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90" yWindow="120" windowWidth="11220" windowHeight="8940"/>
  </bookViews>
  <sheets>
    <sheet name="Vrijednost trans. po ciklusima" sheetId="1" r:id="rId1"/>
  </sheets>
  <calcPr calcId="162913"/>
</workbook>
</file>

<file path=xl/calcChain.xml><?xml version="1.0" encoding="utf-8"?>
<calcChain xmlns="http://schemas.openxmlformats.org/spreadsheetml/2006/main">
  <c r="R15" i="1" l="1"/>
  <c r="R16" i="1" l="1"/>
  <c r="R17" i="1"/>
  <c r="R18" i="1"/>
  <c r="R19" i="1"/>
  <c r="O16" i="1"/>
  <c r="P16" i="1"/>
  <c r="Q16" i="1"/>
  <c r="O17" i="1"/>
  <c r="P17" i="1"/>
  <c r="Q17" i="1"/>
  <c r="O18" i="1"/>
  <c r="P18" i="1"/>
  <c r="Q18" i="1"/>
  <c r="O19" i="1"/>
  <c r="P19" i="1"/>
  <c r="Q19" i="1"/>
  <c r="N16" i="1"/>
  <c r="N17" i="1"/>
  <c r="N18" i="1"/>
  <c r="N19" i="1"/>
  <c r="N15" i="1" l="1"/>
  <c r="O15" i="1"/>
  <c r="P15" i="1"/>
  <c r="Q15" i="1"/>
</calcChain>
</file>

<file path=xl/sharedStrings.xml><?xml version="1.0" encoding="utf-8"?>
<sst xmlns="http://schemas.openxmlformats.org/spreadsheetml/2006/main" count="28" uniqueCount="16">
  <si>
    <t>Ukupno</t>
  </si>
  <si>
    <t>1. ciklus</t>
  </si>
  <si>
    <t>2. ciklus</t>
  </si>
  <si>
    <t>3. ciklus</t>
  </si>
  <si>
    <t>Godina</t>
  </si>
  <si>
    <t>u mil. kuna</t>
  </si>
  <si>
    <t>Vrijednost</t>
  </si>
  <si>
    <t>Udio</t>
  </si>
  <si>
    <t>Izvor: Fina</t>
  </si>
  <si>
    <t xml:space="preserve">Ukupna vrijednost platnih transakcija prema ciklusima NKS-a </t>
  </si>
  <si>
    <t>4. ciklus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</si>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</sst>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36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9" fontId="3" fillId="0" borderId="0" xfId="2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/>
    </xf>
    <xf numFmtId="0" fontId="5" fillId="0" borderId="0" xfId="3" applyNumberFormat="1" applyFill="1" applyBorder="1" applyAlignment="1">
      <alignment vertical="center"/>
    </xf>
    <xf numFmtId="0" fontId="2" fillId="0" borderId="0" xfId="4" applyNumberFormat="1" applyFill="1" applyAlignment="1">
      <alignment vertical="center"/>
    </xf>
    <xf numFmtId="4" fontId="6" fillId="0" borderId="3" xfId="11" applyNumberFormat="1">
      <alignment horizontal="right" vertical="center" wrapText="1"/>
    </xf>
    <xf numFmtId="3" fontId="4" fillId="0" borderId="2" xfId="10" applyNumberFormat="1" applyFill="1" applyAlignment="1">
      <alignment vertical="center"/>
    </xf>
    <xf numFmtId="10" fontId="4" fillId="0" borderId="2" xfId="10" applyNumberFormat="1" applyFill="1" applyAlignment="1">
      <alignment vertical="center"/>
    </xf>
    <xf numFmtId="9" fontId="4" fillId="0" borderId="2" xfId="10" applyNumberFormat="1" applyFill="1" applyAlignment="1">
      <alignment vertical="center"/>
    </xf>
    <xf numFmtId="1" fontId="3" fillId="0" borderId="0" xfId="1" applyNumberFormat="1" applyFont="1" applyFill="1" applyBorder="1" applyAlignment="1">
      <alignment horizontal="left" vertical="center"/>
    </xf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9" fillId="0" borderId="0" xfId="0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1" fontId="10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4" fontId="6" fillId="2" borderId="3" xfId="11" applyNumberFormat="1" applyFill="1">
      <alignment horizontal="right" vertical="center" wrapText="1"/>
    </xf>
    <xf numFmtId="3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3" fontId="4" fillId="2" borderId="2" xfId="10" applyNumberFormat="1" applyFill="1" applyAlignment="1">
      <alignment vertical="center"/>
    </xf>
    <xf numFmtId="10" fontId="4" fillId="2" borderId="2" xfId="10" applyNumberForma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1" fontId="0" fillId="0" borderId="2" xfId="10" applyNumberFormat="1" applyFont="1" applyFill="1" applyAlignment="1">
      <alignment horizontal="left" vertical="center"/>
    </xf>
    <xf numFmtId="0" fontId="11" fillId="0" borderId="0" xfId="0" applyNumberFormat="1" applyFont="1" applyFill="1" applyBorder="1" applyAlignment="1">
      <alignment vertical="center"/>
    </xf>
    <xf numFmtId="10" fontId="11" fillId="0" borderId="0" xfId="0" applyNumberFormat="1" applyFont="1" applyFill="1" applyBorder="1" applyAlignment="1">
      <alignment vertical="center"/>
    </xf>
    <xf numFmtId="4" fontId="6" fillId="0" borderId="3" xfId="11" applyNumberFormat="1" applyAlignment="1">
      <alignment horizontal="center" vertical="center" wrapText="1"/>
    </xf>
    <xf numFmtId="4" fontId="6" fillId="0" borderId="3" xfId="11" applyNumberFormat="1" applyAlignment="1">
      <alignment horizontal="left" vertical="center" wrapText="1"/>
    </xf>
    <xf numFmtId="4" fontId="6" fillId="2" borderId="3" xfId="11" applyNumberFormat="1" applyFill="1" applyAlignment="1">
      <alignment horizontal="center" vertical="center" wrapText="1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prema ciklusima NKS-a</a:t>
            </a:r>
          </a:p>
        </c:rich>
      </c:tx>
      <c:layout>
        <c:manualLayout>
          <c:xMode val="edge"/>
          <c:yMode val="edge"/>
          <c:x val="0.19441616161616163"/>
          <c:y val="2.980451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16262626262627"/>
          <c:y val="0.14780729166666681"/>
          <c:w val="0.80018080808080805"/>
          <c:h val="0.67640486111111164"/>
        </c:manualLayout>
      </c:layout>
      <c:lineChart>
        <c:grouping val="standard"/>
        <c:varyColors val="0"/>
        <c:ser>
          <c:idx val="4"/>
          <c:order val="3"/>
          <c:tx>
            <c:strRef>
              <c:f>'Vrijednost trans. po ciklusima'!$N$19</c:f>
              <c:strCache>
                <c:ptCount val="1"/>
                <c:pt idx="0">
                  <c:v>2022.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'Vrijednost trans. po ciklusima'!$O$19:$R$19</c:f>
              <c:numCache>
                <c:formatCode>#,##0</c:formatCode>
                <c:ptCount val="4"/>
                <c:pt idx="0">
                  <c:v>228722.82961207</c:v>
                </c:pt>
                <c:pt idx="1">
                  <c:v>198631.32526976999</c:v>
                </c:pt>
                <c:pt idx="2">
                  <c:v>487334.58512091998</c:v>
                </c:pt>
                <c:pt idx="3">
                  <c:v>383411.19911985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D81-9B7D-FC8C788A6D54}"/>
            </c:ext>
          </c:extLst>
        </c:ser>
        <c:ser>
          <c:idx val="3"/>
          <c:order val="4"/>
          <c:tx>
            <c:strRef>
              <c:f>'Vrijednost trans. po ciklusima'!$N$18</c:f>
              <c:strCache>
                <c:ptCount val="1"/>
                <c:pt idx="0">
                  <c:v>2021.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'Vrijednost trans. po ciklusima'!$O$18:$R$18</c:f>
              <c:numCache>
                <c:formatCode>#,##0</c:formatCode>
                <c:ptCount val="4"/>
                <c:pt idx="0">
                  <c:v>186225.77208280002</c:v>
                </c:pt>
                <c:pt idx="1">
                  <c:v>178590.80030244001</c:v>
                </c:pt>
                <c:pt idx="2">
                  <c:v>418085.27283882996</c:v>
                </c:pt>
                <c:pt idx="3">
                  <c:v>315609.31003535999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89888"/>
        <c:axId val="59988208"/>
      </c:lineChart>
      <c:lineChart>
        <c:grouping val="standard"/>
        <c:varyColors val="0"/>
        <c:ser>
          <c:idx val="2"/>
          <c:order val="0"/>
          <c:tx>
            <c:strRef>
              <c:f>'Vrijednost trans. po ciklusima'!$N$17</c:f>
              <c:strCache>
                <c:ptCount val="1"/>
                <c:pt idx="0">
                  <c:v>2020.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'Vrijednost trans. po ciklusima'!$O$14:$R$14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ciklusima'!$O$17:$R$17</c:f>
              <c:numCache>
                <c:formatCode>#,##0</c:formatCode>
                <c:ptCount val="4"/>
                <c:pt idx="0">
                  <c:v>153611.35938944001</c:v>
                </c:pt>
                <c:pt idx="1">
                  <c:v>137301.71136378002</c:v>
                </c:pt>
                <c:pt idx="2">
                  <c:v>374387.98730263003</c:v>
                </c:pt>
                <c:pt idx="3">
                  <c:v>295917.72365586006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4-4D81-9B7D-FC8C788A6D54}"/>
            </c:ext>
          </c:extLst>
        </c:ser>
        <c:ser>
          <c:idx val="0"/>
          <c:order val="1"/>
          <c:tx>
            <c:strRef>
              <c:f>'Vrijednost trans. po ciklusima'!$N$16</c:f>
              <c:strCache>
                <c:ptCount val="1"/>
                <c:pt idx="0">
                  <c:v>2019.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'Vrijednost trans. po ciklusima'!$O$14:$R$14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ciklusima'!$O$16:$R$16</c:f>
              <c:numCache>
                <c:formatCode>#,##0</c:formatCode>
                <c:ptCount val="4"/>
                <c:pt idx="0">
                  <c:v>151486.27946346</c:v>
                </c:pt>
                <c:pt idx="1">
                  <c:v>144354.60387425998</c:v>
                </c:pt>
                <c:pt idx="2">
                  <c:v>383663.70496687992</c:v>
                </c:pt>
                <c:pt idx="3">
                  <c:v>284767.33868065994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4-4D81-9B7D-FC8C788A6D54}"/>
            </c:ext>
          </c:extLst>
        </c:ser>
        <c:ser>
          <c:idx val="1"/>
          <c:order val="2"/>
          <c:tx>
            <c:strRef>
              <c:f>'Vrijednost trans. po ciklusima'!$N$15</c:f>
              <c:strCache>
                <c:ptCount val="1"/>
                <c:pt idx="0">
                  <c:v>2018.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'Vrijednost trans. po ciklusima'!$O$14:$R$14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trans. po ciklusima'!$O$15:$R$15</c:f>
              <c:numCache>
                <c:formatCode>#,##0</c:formatCode>
                <c:ptCount val="4"/>
                <c:pt idx="0">
                  <c:v>144749.29151564999</c:v>
                </c:pt>
                <c:pt idx="1">
                  <c:v>123315.86562255</c:v>
                </c:pt>
                <c:pt idx="2">
                  <c:v>359435.42107868002</c:v>
                </c:pt>
                <c:pt idx="3">
                  <c:v>279728.69117024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21376"/>
        <c:axId val="168822496"/>
      </c:lineChart>
      <c:catAx>
        <c:axId val="59989888"/>
        <c:scaling>
          <c:orientation val="minMax"/>
        </c:scaling>
        <c:delete val="1"/>
        <c:axPos val="b"/>
        <c:majorTickMark val="out"/>
        <c:minorTickMark val="none"/>
        <c:tickLblPos val="none"/>
        <c:crossAx val="59988208"/>
        <c:crosses val="autoZero"/>
        <c:auto val="0"/>
        <c:lblAlgn val="ctr"/>
        <c:lblOffset val="100"/>
        <c:noMultiLvlLbl val="0"/>
      </c:catAx>
      <c:valAx>
        <c:axId val="59988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59989888"/>
        <c:crosses val="autoZero"/>
        <c:crossBetween val="between"/>
      </c:valAx>
      <c:catAx>
        <c:axId val="168821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822496"/>
        <c:scaling>
          <c:orientation val="minMax"/>
          <c:max val="45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1376"/>
        <c:crosses val="autoZero"/>
        <c:crossBetween val="between"/>
        <c:majorUnit val="5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426515151515209E-2"/>
          <c:y val="0.9245763723978947"/>
          <c:w val="0.90452727272727251"/>
          <c:h val="5.8394367370745374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15</xdr:row>
      <xdr:rowOff>133350</xdr:rowOff>
    </xdr:from>
    <xdr:to>
      <xdr:col>7</xdr:col>
      <xdr:colOff>207150</xdr:colOff>
      <xdr:row>33</xdr:row>
      <xdr:rowOff>98700</xdr:rowOff>
    </xdr:to>
    <xdr:graphicFrame macro="">
      <xdr:nvGraphicFramePr>
        <xdr:cNvPr id="12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0.34837</cdr:y>
    </cdr:from>
    <cdr:to>
      <cdr:x>0.05051</cdr:x>
      <cdr:y>0.55673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03300"/>
          <a:ext cx="200025" cy="600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</a:t>
          </a:r>
          <a:r>
            <a:rPr lang="hr-HR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</a:t>
          </a: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kuna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1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1" customWidth="1"/>
    <col min="2" max="2" width="10.33203125" style="1" customWidth="1"/>
    <col min="3" max="12" width="11" style="1" customWidth="1"/>
    <col min="13" max="13" width="13.5" style="1" bestFit="1" customWidth="1"/>
    <col min="14" max="14" width="13.5" style="1" customWidth="1"/>
    <col min="15" max="18" width="9.83203125" style="1" bestFit="1" customWidth="1"/>
    <col min="19" max="16384" width="8.6640625" style="1"/>
  </cols>
  <sheetData>
    <row r="2" spans="2:21" ht="15.75" x14ac:dyDescent="0.2">
      <c r="B2" s="8" t="s">
        <v>9</v>
      </c>
    </row>
    <row r="3" spans="2:21" ht="12.95" customHeight="1" x14ac:dyDescent="0.2">
      <c r="B3" s="9" t="s">
        <v>5</v>
      </c>
    </row>
    <row r="4" spans="2:21" ht="12.95" customHeight="1" x14ac:dyDescent="0.2">
      <c r="K4" s="2"/>
      <c r="M4" s="31"/>
      <c r="N4" s="31"/>
      <c r="O4" s="31"/>
      <c r="P4" s="31"/>
      <c r="Q4" s="31"/>
      <c r="R4" s="31"/>
      <c r="S4" s="31"/>
      <c r="T4" s="31"/>
      <c r="U4" s="31"/>
    </row>
    <row r="5" spans="2:21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31"/>
      <c r="N5" s="31"/>
      <c r="O5" s="31"/>
      <c r="P5" s="31"/>
      <c r="Q5" s="31"/>
      <c r="R5" s="31"/>
      <c r="S5" s="31"/>
      <c r="T5" s="31"/>
      <c r="U5" s="31"/>
    </row>
    <row r="6" spans="2:21" ht="12.95" customHeight="1" x14ac:dyDescent="0.2">
      <c r="B6" s="34" t="s">
        <v>4</v>
      </c>
      <c r="C6" s="33" t="s">
        <v>1</v>
      </c>
      <c r="D6" s="33"/>
      <c r="E6" s="35" t="s">
        <v>2</v>
      </c>
      <c r="F6" s="35"/>
      <c r="G6" s="33" t="s">
        <v>3</v>
      </c>
      <c r="H6" s="33"/>
      <c r="I6" s="35" t="s">
        <v>10</v>
      </c>
      <c r="J6" s="35"/>
      <c r="K6" s="33" t="s">
        <v>0</v>
      </c>
      <c r="L6" s="33"/>
      <c r="M6" s="31"/>
      <c r="N6" s="31"/>
      <c r="O6" s="31"/>
      <c r="P6" s="31"/>
      <c r="Q6" s="31"/>
      <c r="R6" s="31"/>
      <c r="S6" s="31"/>
      <c r="T6" s="31"/>
      <c r="U6" s="31"/>
    </row>
    <row r="7" spans="2:21" ht="12.95" customHeight="1" x14ac:dyDescent="0.2">
      <c r="B7" s="34"/>
      <c r="C7" s="10" t="s">
        <v>6</v>
      </c>
      <c r="D7" s="10" t="s">
        <v>7</v>
      </c>
      <c r="E7" s="24" t="s">
        <v>6</v>
      </c>
      <c r="F7" s="24" t="s">
        <v>7</v>
      </c>
      <c r="G7" s="10" t="s">
        <v>6</v>
      </c>
      <c r="H7" s="10" t="s">
        <v>7</v>
      </c>
      <c r="I7" s="24" t="s">
        <v>6</v>
      </c>
      <c r="J7" s="24" t="s">
        <v>7</v>
      </c>
      <c r="K7" s="10" t="s">
        <v>6</v>
      </c>
      <c r="L7" s="10" t="s">
        <v>7</v>
      </c>
      <c r="M7" s="31"/>
      <c r="N7" s="31"/>
      <c r="O7" s="31"/>
      <c r="P7" s="31"/>
      <c r="Q7" s="31"/>
      <c r="R7" s="31"/>
      <c r="S7" s="31"/>
      <c r="T7" s="31"/>
      <c r="U7" s="31"/>
    </row>
    <row r="8" spans="2:21" ht="12.95" customHeight="1" x14ac:dyDescent="0.2">
      <c r="B8" s="14" t="s">
        <v>11</v>
      </c>
      <c r="C8" s="3">
        <v>144749.29151564999</v>
      </c>
      <c r="D8" s="4">
        <v>0.15955094968820349</v>
      </c>
      <c r="E8" s="25">
        <v>123315.86562255</v>
      </c>
      <c r="F8" s="26">
        <v>0.13592580154061409</v>
      </c>
      <c r="G8" s="3">
        <v>359435.42107868002</v>
      </c>
      <c r="H8" s="4">
        <v>0.39619028310395787</v>
      </c>
      <c r="I8" s="29">
        <v>279728.69117024</v>
      </c>
      <c r="J8" s="26">
        <v>0.30833296566722446</v>
      </c>
      <c r="K8" s="3">
        <v>907229.26938712003</v>
      </c>
      <c r="L8" s="5">
        <v>0.99999999999999989</v>
      </c>
      <c r="M8" s="32"/>
      <c r="N8" s="32"/>
      <c r="O8" s="31"/>
      <c r="P8" s="31"/>
      <c r="Q8" s="31"/>
      <c r="R8" s="31"/>
      <c r="S8" s="31"/>
      <c r="T8" s="31"/>
      <c r="U8" s="31"/>
    </row>
    <row r="9" spans="2:21" ht="12.95" customHeight="1" x14ac:dyDescent="0.2">
      <c r="B9" s="14" t="s">
        <v>12</v>
      </c>
      <c r="C9" s="3">
        <v>151486.27946346</v>
      </c>
      <c r="D9" s="4">
        <v>0.15709912860065631</v>
      </c>
      <c r="E9" s="25">
        <v>144354.60387425998</v>
      </c>
      <c r="F9" s="26">
        <v>0.14970321113212978</v>
      </c>
      <c r="G9" s="3">
        <v>383663.70496687992</v>
      </c>
      <c r="H9" s="4">
        <v>0.39787916067035389</v>
      </c>
      <c r="I9" s="29">
        <v>284767.33868065994</v>
      </c>
      <c r="J9" s="26">
        <v>0.29531849959686013</v>
      </c>
      <c r="K9" s="3">
        <v>964271.92698525975</v>
      </c>
      <c r="L9" s="5">
        <v>0.99999999999999989</v>
      </c>
      <c r="M9" s="32"/>
      <c r="N9" s="32"/>
      <c r="O9" s="31"/>
      <c r="P9" s="31"/>
      <c r="Q9" s="31"/>
      <c r="R9" s="31"/>
      <c r="S9" s="31"/>
      <c r="T9" s="31"/>
      <c r="U9" s="31"/>
    </row>
    <row r="10" spans="2:21" ht="12.95" customHeight="1" x14ac:dyDescent="0.2">
      <c r="B10" s="14" t="s">
        <v>13</v>
      </c>
      <c r="C10" s="3">
        <v>153611.35938944001</v>
      </c>
      <c r="D10" s="4">
        <v>0.15980894496869213</v>
      </c>
      <c r="E10" s="25">
        <v>137301.71136378002</v>
      </c>
      <c r="F10" s="26">
        <v>0.14284126982961898</v>
      </c>
      <c r="G10" s="3">
        <v>374387.98730263003</v>
      </c>
      <c r="H10" s="4">
        <v>0.38949300037181012</v>
      </c>
      <c r="I10" s="29">
        <v>295917.72365586006</v>
      </c>
      <c r="J10" s="26">
        <v>0.3078567848298786</v>
      </c>
      <c r="K10" s="3">
        <v>961218.78171171015</v>
      </c>
      <c r="L10" s="5">
        <v>0.99999999999999989</v>
      </c>
      <c r="M10" s="32"/>
      <c r="N10" s="32"/>
      <c r="O10" s="31"/>
      <c r="P10" s="31"/>
      <c r="Q10" s="31"/>
      <c r="R10" s="31"/>
      <c r="S10" s="31"/>
      <c r="T10" s="31"/>
      <c r="U10" s="31"/>
    </row>
    <row r="11" spans="2:21" ht="12.95" customHeight="1" x14ac:dyDescent="0.2">
      <c r="B11" s="14" t="s">
        <v>14</v>
      </c>
      <c r="C11" s="3">
        <v>186225.77208280002</v>
      </c>
      <c r="D11" s="4">
        <v>0.16952560853951457</v>
      </c>
      <c r="E11" s="25">
        <v>178590.80030244001</v>
      </c>
      <c r="F11" s="26">
        <v>0.16257531791769844</v>
      </c>
      <c r="G11" s="3">
        <v>418085.27283882996</v>
      </c>
      <c r="H11" s="4">
        <v>0.38059265109610363</v>
      </c>
      <c r="I11" s="29">
        <v>315609.31003535999</v>
      </c>
      <c r="J11" s="26">
        <v>0.28730642244668342</v>
      </c>
      <c r="K11" s="3">
        <v>1098511.1552594299</v>
      </c>
      <c r="L11" s="5">
        <v>0.99999999999999989</v>
      </c>
      <c r="M11" s="32"/>
      <c r="N11" s="32"/>
      <c r="O11" s="31"/>
      <c r="P11" s="31"/>
      <c r="Q11" s="31"/>
      <c r="R11" s="31"/>
      <c r="S11" s="31"/>
      <c r="T11" s="31"/>
      <c r="U11" s="31"/>
    </row>
    <row r="12" spans="2:21" ht="12.95" customHeight="1" x14ac:dyDescent="0.2">
      <c r="B12" s="30" t="s">
        <v>15</v>
      </c>
      <c r="C12" s="11">
        <v>228722.82961207</v>
      </c>
      <c r="D12" s="12">
        <v>0.17619816681192088</v>
      </c>
      <c r="E12" s="27">
        <v>198631.32526976999</v>
      </c>
      <c r="F12" s="28">
        <v>0.15301697448967264</v>
      </c>
      <c r="G12" s="11">
        <v>487334.58512091998</v>
      </c>
      <c r="H12" s="12">
        <v>0.37542146828102546</v>
      </c>
      <c r="I12" s="27">
        <v>383411.19911985</v>
      </c>
      <c r="J12" s="28">
        <v>0.29536339041738102</v>
      </c>
      <c r="K12" s="11">
        <v>1298099.93912261</v>
      </c>
      <c r="L12" s="13">
        <v>0.99999999999999989</v>
      </c>
      <c r="M12" s="32"/>
      <c r="N12" s="32"/>
      <c r="O12" s="32"/>
      <c r="P12" s="31"/>
      <c r="Q12" s="31"/>
      <c r="R12" s="31"/>
      <c r="S12" s="31"/>
      <c r="T12" s="31"/>
      <c r="U12" s="31"/>
    </row>
    <row r="13" spans="2:21" ht="12.95" customHeight="1" x14ac:dyDescent="0.2">
      <c r="B13" s="15"/>
      <c r="C13" s="16"/>
      <c r="D13" s="17"/>
      <c r="E13" s="16"/>
      <c r="F13" s="17"/>
      <c r="G13" s="16"/>
      <c r="H13" s="17"/>
      <c r="I13" s="16"/>
      <c r="J13" s="17"/>
      <c r="K13" s="16"/>
      <c r="L13" s="18"/>
      <c r="M13" s="32"/>
      <c r="N13" s="32"/>
      <c r="O13" s="32"/>
      <c r="P13" s="31"/>
      <c r="Q13" s="31"/>
      <c r="R13" s="31"/>
      <c r="S13" s="31"/>
      <c r="T13" s="31"/>
      <c r="U13" s="31"/>
    </row>
    <row r="14" spans="2:21" ht="12.95" customHeight="1" x14ac:dyDescent="0.2">
      <c r="B14" s="1" t="s">
        <v>8</v>
      </c>
      <c r="L14" s="6"/>
      <c r="M14" s="32"/>
      <c r="N14" s="19"/>
      <c r="O14" s="20" t="s">
        <v>1</v>
      </c>
      <c r="P14" s="20" t="s">
        <v>2</v>
      </c>
      <c r="Q14" s="20" t="s">
        <v>3</v>
      </c>
      <c r="R14" s="20" t="s">
        <v>10</v>
      </c>
      <c r="S14" s="31"/>
      <c r="T14" s="31"/>
      <c r="U14" s="31"/>
    </row>
    <row r="15" spans="2:21" ht="12.95" customHeight="1" x14ac:dyDescent="0.2">
      <c r="M15" s="31"/>
      <c r="N15" s="21" t="str">
        <f t="shared" ref="N15:O19" si="0">B8</f>
        <v>2018.</v>
      </c>
      <c r="O15" s="22">
        <f t="shared" si="0"/>
        <v>144749.29151564999</v>
      </c>
      <c r="P15" s="22">
        <f>E8</f>
        <v>123315.86562255</v>
      </c>
      <c r="Q15" s="22">
        <f>G8</f>
        <v>359435.42107868002</v>
      </c>
      <c r="R15" s="22">
        <f>I8</f>
        <v>279728.69117024</v>
      </c>
      <c r="S15" s="31"/>
      <c r="T15" s="31"/>
      <c r="U15" s="31"/>
    </row>
    <row r="16" spans="2:21" ht="12.95" customHeight="1" x14ac:dyDescent="0.2">
      <c r="M16" s="32"/>
      <c r="N16" s="21" t="str">
        <f t="shared" si="0"/>
        <v>2019.</v>
      </c>
      <c r="O16" s="22">
        <f t="shared" ref="O16:O19" si="1">C9</f>
        <v>151486.27946346</v>
      </c>
      <c r="P16" s="22">
        <f t="shared" ref="P16:P19" si="2">E9</f>
        <v>144354.60387425998</v>
      </c>
      <c r="Q16" s="22">
        <f t="shared" ref="Q16:Q19" si="3">G9</f>
        <v>383663.70496687992</v>
      </c>
      <c r="R16" s="23">
        <f t="shared" ref="R16:R19" si="4">I9</f>
        <v>284767.33868065994</v>
      </c>
      <c r="S16" s="31"/>
      <c r="T16" s="31"/>
      <c r="U16" s="31"/>
    </row>
    <row r="17" spans="13:21" ht="12.95" customHeight="1" x14ac:dyDescent="0.2">
      <c r="M17" s="31"/>
      <c r="N17" s="21" t="str">
        <f t="shared" si="0"/>
        <v>2020.</v>
      </c>
      <c r="O17" s="22">
        <f t="shared" si="1"/>
        <v>153611.35938944001</v>
      </c>
      <c r="P17" s="22">
        <f t="shared" si="2"/>
        <v>137301.71136378002</v>
      </c>
      <c r="Q17" s="22">
        <f t="shared" si="3"/>
        <v>374387.98730263003</v>
      </c>
      <c r="R17" s="23">
        <f t="shared" si="4"/>
        <v>295917.72365586006</v>
      </c>
      <c r="S17" s="31"/>
      <c r="T17" s="31"/>
      <c r="U17" s="31"/>
    </row>
    <row r="18" spans="13:21" ht="12.95" customHeight="1" x14ac:dyDescent="0.2">
      <c r="M18" s="31"/>
      <c r="N18" s="21" t="str">
        <f t="shared" si="0"/>
        <v>2021.</v>
      </c>
      <c r="O18" s="22">
        <f t="shared" si="1"/>
        <v>186225.77208280002</v>
      </c>
      <c r="P18" s="22">
        <f t="shared" si="2"/>
        <v>178590.80030244001</v>
      </c>
      <c r="Q18" s="22">
        <f t="shared" si="3"/>
        <v>418085.27283882996</v>
      </c>
      <c r="R18" s="23">
        <f t="shared" si="4"/>
        <v>315609.31003535999</v>
      </c>
      <c r="S18" s="31"/>
      <c r="T18" s="31"/>
      <c r="U18" s="31"/>
    </row>
    <row r="19" spans="13:21" ht="12.95" customHeight="1" x14ac:dyDescent="0.2">
      <c r="M19" s="31"/>
      <c r="N19" s="21" t="str">
        <f t="shared" si="0"/>
        <v>2022.</v>
      </c>
      <c r="O19" s="22">
        <f t="shared" si="1"/>
        <v>228722.82961207</v>
      </c>
      <c r="P19" s="22">
        <f t="shared" si="2"/>
        <v>198631.32526976999</v>
      </c>
      <c r="Q19" s="22">
        <f t="shared" si="3"/>
        <v>487334.58512091998</v>
      </c>
      <c r="R19" s="23">
        <f t="shared" si="4"/>
        <v>383411.19911985</v>
      </c>
      <c r="S19" s="31"/>
      <c r="T19" s="31"/>
      <c r="U19" s="31"/>
    </row>
    <row r="20" spans="13:21" ht="12.95" customHeight="1" x14ac:dyDescent="0.2">
      <c r="M20" s="31"/>
      <c r="N20" s="31"/>
      <c r="O20" s="32"/>
      <c r="P20" s="31"/>
      <c r="Q20" s="31"/>
      <c r="R20" s="31"/>
      <c r="S20" s="31"/>
      <c r="T20" s="31"/>
      <c r="U20" s="31"/>
    </row>
    <row r="21" spans="13:21" ht="12.95" customHeight="1" x14ac:dyDescent="0.2">
      <c r="M21" s="31"/>
      <c r="N21" s="31"/>
      <c r="O21" s="32"/>
      <c r="P21" s="31"/>
      <c r="Q21" s="31"/>
      <c r="R21" s="31"/>
      <c r="S21" s="31"/>
      <c r="T21" s="31"/>
      <c r="U21" s="31"/>
    </row>
    <row r="22" spans="13:21" ht="12.95" customHeight="1" x14ac:dyDescent="0.2">
      <c r="M22" s="31"/>
      <c r="N22" s="31"/>
      <c r="O22" s="32"/>
      <c r="P22" s="31"/>
      <c r="Q22" s="31"/>
      <c r="R22" s="31"/>
      <c r="S22" s="31"/>
      <c r="T22" s="31"/>
      <c r="U22" s="31"/>
    </row>
    <row r="23" spans="13:21" ht="12.95" customHeight="1" x14ac:dyDescent="0.2">
      <c r="M23" s="31"/>
      <c r="N23" s="31"/>
      <c r="O23" s="32"/>
      <c r="P23" s="31"/>
      <c r="Q23" s="31"/>
      <c r="R23" s="31"/>
      <c r="S23" s="31"/>
      <c r="T23" s="31"/>
      <c r="U23" s="31"/>
    </row>
    <row r="24" spans="13:21" ht="12.95" customHeight="1" x14ac:dyDescent="0.2">
      <c r="M24" s="31"/>
      <c r="N24" s="31"/>
      <c r="O24" s="32"/>
      <c r="P24" s="31"/>
      <c r="Q24" s="31"/>
      <c r="R24" s="31"/>
      <c r="S24" s="31"/>
      <c r="T24" s="31"/>
      <c r="U24" s="31"/>
    </row>
    <row r="41" spans="11:11" ht="12.95" customHeight="1" x14ac:dyDescent="0.2">
      <c r="K41" s="6"/>
    </row>
  </sheetData>
  <mergeCells count="6">
    <mergeCell ref="K6:L6"/>
    <mergeCell ref="B6:B7"/>
    <mergeCell ref="C6:D6"/>
    <mergeCell ref="E6:F6"/>
    <mergeCell ref="G6:H6"/>
    <mergeCell ref="I6:J6"/>
  </mergeCells>
  <phoneticPr fontId="3" type="noConversion"/>
  <pageMargins left="0.74803149606299213" right="0.55118110236220474" top="0.78740157480314965" bottom="0.78740157480314965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trans. po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2013-01-07T13:11:57Z</cp:lastPrinted>
  <dcterms:created xsi:type="dcterms:W3CDTF">2006-12-28T11:46:57Z</dcterms:created>
  <dcterms:modified xsi:type="dcterms:W3CDTF">2023-01-05T08:27:05Z</dcterms:modified>
</cp:coreProperties>
</file>