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ASSPORTING\EVIDENCIJA zaprimljenih notifikacija (POPIS)\"/>
    </mc:Choice>
  </mc:AlternateContent>
  <xr:revisionPtr revIDLastSave="0" documentId="13_ncr:1_{069B2A05-A0F8-4736-B06A-4608EDED7E1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PP" sheetId="5" r:id="rId1"/>
    <sheet name="IEN" sheetId="6" r:id="rId2"/>
    <sheet name="AISP" sheetId="8" r:id="rId3"/>
  </sheets>
  <definedNames>
    <definedName name="syspay">IEN!#REF!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95" i="5" l="1"/>
  <c r="B837" i="6" l="1"/>
  <c r="B834" i="6" l="1"/>
  <c r="B40" i="8" l="1"/>
  <c r="B28" i="6" l="1"/>
  <c r="B31" i="6" l="1"/>
  <c r="B35" i="6" l="1"/>
  <c r="B40" i="6" l="1"/>
  <c r="B44" i="6" l="1"/>
  <c r="B49" i="6" l="1"/>
  <c r="B52" i="6" l="1"/>
  <c r="B56" i="6" s="1"/>
  <c r="B60" i="6" s="1"/>
  <c r="B64" i="6" l="1"/>
  <c r="B67" i="6" l="1"/>
  <c r="B70" i="6" s="1"/>
  <c r="B73" i="6" l="1"/>
  <c r="B77" i="6" s="1"/>
  <c r="B82" i="6" l="1"/>
  <c r="B85" i="6" s="1"/>
  <c r="B28" i="5"/>
  <c r="B88" i="6" l="1"/>
  <c r="B91" i="6" s="1"/>
  <c r="B11" i="8"/>
  <c r="B29" i="5"/>
  <c r="B145" i="5" s="1"/>
  <c r="B94" i="6" l="1"/>
  <c r="B12" i="8"/>
  <c r="B147" i="5"/>
  <c r="B100" i="6" l="1"/>
  <c r="B13" i="8"/>
  <c r="B103" i="6" l="1"/>
  <c r="B14" i="8"/>
  <c r="B15" i="8" s="1"/>
  <c r="B148" i="5"/>
  <c r="B106" i="6" l="1"/>
  <c r="B16" i="8"/>
  <c r="B17" i="8" s="1"/>
  <c r="B18" i="8" s="1"/>
  <c r="B19" i="8" s="1"/>
  <c r="B149" i="5"/>
  <c r="B109" i="6" l="1"/>
  <c r="B20" i="8"/>
  <c r="B21" i="8" s="1"/>
  <c r="B150" i="5"/>
  <c r="B112" i="6" l="1"/>
  <c r="B22" i="8"/>
  <c r="B23" i="8" s="1"/>
  <c r="B152" i="5"/>
  <c r="B116" i="6" l="1"/>
  <c r="B24" i="8"/>
  <c r="B25" i="8" s="1"/>
  <c r="B26" i="8"/>
  <c r="B155" i="5"/>
  <c r="B119" i="6" l="1"/>
  <c r="B27" i="8"/>
  <c r="B156" i="5"/>
  <c r="B126" i="6" l="1"/>
  <c r="B28" i="8"/>
  <c r="B157" i="5"/>
  <c r="B158" i="5" s="1"/>
  <c r="B159" i="5" s="1"/>
  <c r="B162" i="5" s="1"/>
  <c r="B132" i="6" l="1"/>
  <c r="B29" i="8"/>
  <c r="B30" i="8" s="1"/>
  <c r="B164" i="5"/>
  <c r="B165" i="5" s="1"/>
  <c r="B167" i="5" s="1"/>
  <c r="B140" i="6" l="1"/>
  <c r="B31" i="8"/>
  <c r="B32" i="8" s="1"/>
  <c r="B33" i="8" s="1"/>
  <c r="B169" i="5"/>
  <c r="B171" i="5" s="1"/>
  <c r="B172" i="5" s="1"/>
  <c r="B173" i="5" s="1"/>
  <c r="B174" i="5" s="1"/>
  <c r="B176" i="5" s="1"/>
  <c r="B177" i="5" s="1"/>
  <c r="B178" i="5" s="1"/>
  <c r="B179" i="5" s="1"/>
  <c r="B143" i="6" l="1"/>
  <c r="B34" i="8"/>
  <c r="B35" i="8" s="1"/>
  <c r="B180" i="5"/>
  <c r="B181" i="5" s="1"/>
  <c r="B182" i="5" s="1"/>
  <c r="B185" i="5" s="1"/>
  <c r="B186" i="5" s="1"/>
  <c r="B187" i="5" s="1"/>
  <c r="B189" i="5" s="1"/>
  <c r="B192" i="5" s="1"/>
  <c r="B194" i="5" s="1"/>
  <c r="B196" i="5" s="1"/>
  <c r="B198" i="5" s="1"/>
  <c r="B147" i="6" l="1"/>
  <c r="B36" i="8"/>
  <c r="B37" i="8" s="1"/>
  <c r="B38" i="8" s="1"/>
  <c r="B39" i="8" s="1"/>
  <c r="B151" i="6" l="1"/>
  <c r="B200" i="5"/>
  <c r="B201" i="5" s="1"/>
  <c r="B202" i="5" s="1"/>
  <c r="B204" i="5" s="1"/>
  <c r="B206" i="5" s="1"/>
  <c r="B207" i="5" s="1"/>
  <c r="B208" i="5" s="1"/>
  <c r="B210" i="5" s="1"/>
  <c r="B211" i="5" s="1"/>
  <c r="B155" i="6" l="1"/>
  <c r="B159" i="6" s="1"/>
  <c r="B213" i="5"/>
  <c r="B215" i="5" s="1"/>
  <c r="B217" i="5" s="1"/>
  <c r="B219" i="5" s="1"/>
  <c r="B220" i="5" s="1"/>
  <c r="B221" i="5" s="1"/>
  <c r="B225" i="5" s="1"/>
  <c r="B226" i="5" s="1"/>
  <c r="B163" i="6" l="1"/>
  <c r="B166" i="6" s="1"/>
  <c r="B227" i="5"/>
  <c r="B228" i="5" s="1"/>
  <c r="B230" i="5" s="1"/>
  <c r="B232" i="5" s="1"/>
  <c r="B233" i="5" s="1"/>
  <c r="B234" i="5" s="1"/>
  <c r="B169" i="6" l="1"/>
  <c r="B172" i="6" s="1"/>
  <c r="B236" i="5"/>
  <c r="B237" i="5" s="1"/>
  <c r="B238" i="5" s="1"/>
  <c r="B239" i="5" s="1"/>
  <c r="B240" i="5" s="1"/>
  <c r="B241" i="5" s="1"/>
  <c r="B176" i="6" l="1"/>
  <c r="B242" i="5"/>
  <c r="B243" i="5" s="1"/>
  <c r="B244" i="5" s="1"/>
  <c r="B245" i="5" s="1"/>
  <c r="B247" i="5" s="1"/>
  <c r="B179" i="6" l="1"/>
  <c r="B182" i="6" s="1"/>
  <c r="B185" i="6" s="1"/>
  <c r="B249" i="5"/>
  <c r="B250" i="5" s="1"/>
  <c r="B251" i="5" s="1"/>
  <c r="B254" i="5" s="1"/>
  <c r="B259" i="5" s="1"/>
  <c r="B260" i="5" s="1"/>
  <c r="B262" i="5" s="1"/>
  <c r="B188" i="6" l="1"/>
  <c r="B263" i="5"/>
  <c r="B264" i="5" s="1"/>
  <c r="B265" i="5" s="1"/>
  <c r="B266" i="5" s="1"/>
  <c r="B268" i="5" s="1"/>
  <c r="B269" i="5" s="1"/>
  <c r="B271" i="5" s="1"/>
  <c r="B273" i="5" s="1"/>
  <c r="B274" i="5" s="1"/>
  <c r="B275" i="5" s="1"/>
  <c r="B276" i="5" s="1"/>
  <c r="B277" i="5" s="1"/>
  <c r="B278" i="5" s="1"/>
  <c r="B191" i="6" l="1"/>
  <c r="B195" i="6" s="1"/>
  <c r="B279" i="5"/>
  <c r="B280" i="5" s="1"/>
  <c r="B281" i="5" s="1"/>
  <c r="B282" i="5" s="1"/>
  <c r="B283" i="5" s="1"/>
  <c r="B284" i="5" s="1"/>
  <c r="B285" i="5" s="1"/>
  <c r="B287" i="5" s="1"/>
  <c r="B288" i="5" s="1"/>
  <c r="B198" i="6" l="1"/>
  <c r="B289" i="5"/>
  <c r="B290" i="5" s="1"/>
  <c r="B292" i="5" s="1"/>
  <c r="B294" i="5" s="1"/>
  <c r="B295" i="5" s="1"/>
  <c r="B296" i="5" s="1"/>
  <c r="B201" i="6" l="1"/>
  <c r="B297" i="5"/>
  <c r="B298" i="5" s="1"/>
  <c r="B299" i="5" s="1"/>
  <c r="B300" i="5" s="1"/>
  <c r="B301" i="5" s="1"/>
  <c r="B206" i="6" l="1"/>
  <c r="B210" i="6" s="1"/>
  <c r="B213" i="6" s="1"/>
  <c r="B216" i="6" s="1"/>
  <c r="B302" i="5"/>
  <c r="B220" i="6" l="1"/>
  <c r="B223" i="6" s="1"/>
  <c r="B231" i="6" s="1"/>
  <c r="B303" i="5"/>
  <c r="B304" i="5" s="1"/>
  <c r="B234" i="6" l="1"/>
  <c r="B238" i="6" s="1"/>
  <c r="B241" i="6" s="1"/>
  <c r="B245" i="6" s="1"/>
  <c r="B248" i="6" s="1"/>
  <c r="B252" i="6" s="1"/>
  <c r="B255" i="6" s="1"/>
  <c r="B258" i="6" s="1"/>
  <c r="B261" i="6" s="1"/>
  <c r="B264" i="6" s="1"/>
  <c r="B268" i="6" s="1"/>
  <c r="B271" i="6" s="1"/>
  <c r="B274" i="6" s="1"/>
  <c r="B277" i="6" s="1"/>
  <c r="B280" i="6" s="1"/>
  <c r="B283" i="6" s="1"/>
  <c r="B287" i="6" s="1"/>
  <c r="B291" i="6" s="1"/>
  <c r="B294" i="6" s="1"/>
  <c r="B297" i="6" s="1"/>
  <c r="B300" i="6" s="1"/>
  <c r="B304" i="6" s="1"/>
  <c r="B306" i="5"/>
  <c r="B308" i="5" s="1"/>
  <c r="B308" i="6" l="1"/>
  <c r="B311" i="6" s="1"/>
  <c r="B315" i="6" s="1"/>
  <c r="B321" i="6" s="1"/>
  <c r="B309" i="5"/>
  <c r="B310" i="5" s="1"/>
  <c r="B324" i="6" l="1"/>
  <c r="B327" i="6" s="1"/>
  <c r="B330" i="6" s="1"/>
  <c r="B333" i="6" s="1"/>
  <c r="B336" i="6" s="1"/>
  <c r="B339" i="6" s="1"/>
  <c r="B342" i="6" s="1"/>
  <c r="B345" i="6" s="1"/>
  <c r="B349" i="6" s="1"/>
  <c r="B352" i="6" s="1"/>
  <c r="B311" i="5"/>
  <c r="B355" i="6" l="1"/>
  <c r="B358" i="6" s="1"/>
  <c r="B361" i="6" s="1"/>
  <c r="B364" i="6" s="1"/>
  <c r="B372" i="6" s="1"/>
  <c r="B376" i="6" s="1"/>
  <c r="B379" i="6" s="1"/>
  <c r="B312" i="5"/>
  <c r="B382" i="6" l="1"/>
  <c r="B385" i="6" s="1"/>
  <c r="B388" i="6" s="1"/>
  <c r="B391" i="6" s="1"/>
  <c r="B395" i="6" s="1"/>
  <c r="B398" i="6" s="1"/>
  <c r="B313" i="5"/>
  <c r="B401" i="6" l="1"/>
  <c r="B404" i="6" s="1"/>
  <c r="B407" i="6" s="1"/>
  <c r="B410" i="6" s="1"/>
  <c r="B314" i="5"/>
  <c r="B413" i="6" l="1"/>
  <c r="B416" i="6" s="1"/>
  <c r="B420" i="6" l="1"/>
  <c r="B423" i="6"/>
  <c r="B426" i="6" s="1"/>
  <c r="B429" i="6" s="1"/>
  <c r="B315" i="5"/>
  <c r="B432" i="6" l="1"/>
  <c r="B316" i="5"/>
  <c r="B435" i="6" l="1"/>
  <c r="B438" i="6" l="1"/>
  <c r="B317" i="5"/>
  <c r="B441" i="6" l="1"/>
  <c r="B318" i="5"/>
  <c r="B444" i="6" l="1"/>
  <c r="B319" i="5"/>
  <c r="B448" i="6" l="1"/>
  <c r="B322" i="5"/>
  <c r="B451" i="6" l="1"/>
  <c r="B454" i="6" s="1"/>
  <c r="B323" i="5"/>
  <c r="B457" i="6" l="1"/>
  <c r="B324" i="5"/>
  <c r="B460" i="6" l="1"/>
  <c r="B463" i="6" s="1"/>
  <c r="B466" i="6" s="1"/>
  <c r="B470" i="6" s="1"/>
  <c r="B473" i="6" s="1"/>
  <c r="B476" i="6" s="1"/>
  <c r="B479" i="6" s="1"/>
  <c r="B482" i="6" s="1"/>
  <c r="B485" i="6" s="1"/>
  <c r="B488" i="6" s="1"/>
  <c r="B491" i="6" s="1"/>
  <c r="B494" i="6" s="1"/>
  <c r="B497" i="6" s="1"/>
  <c r="B501" i="6" s="1"/>
  <c r="B504" i="6" s="1"/>
  <c r="B325" i="5"/>
  <c r="B507" i="6" l="1"/>
  <c r="B510" i="6" s="1"/>
  <c r="B513" i="6" s="1"/>
  <c r="B516" i="6" s="1"/>
  <c r="B519" i="6" s="1"/>
  <c r="B522" i="6" s="1"/>
  <c r="B525" i="6" s="1"/>
  <c r="B528" i="6" s="1"/>
  <c r="B531" i="6" s="1"/>
  <c r="B534" i="6" s="1"/>
  <c r="B537" i="6" s="1"/>
  <c r="B541" i="6" s="1"/>
  <c r="B545" i="6" s="1"/>
  <c r="B326" i="5"/>
  <c r="B327" i="5" s="1"/>
  <c r="B328" i="5" s="1"/>
  <c r="B548" i="6" l="1"/>
  <c r="B551" i="6" s="1"/>
  <c r="B554" i="6" s="1"/>
  <c r="B557" i="6" s="1"/>
  <c r="B329" i="5"/>
  <c r="B330" i="5" s="1"/>
  <c r="B331" i="5" s="1"/>
  <c r="B332" i="5" s="1"/>
  <c r="B333" i="5" s="1"/>
  <c r="B334" i="5" s="1"/>
  <c r="B335" i="5" s="1"/>
  <c r="B337" i="5" s="1"/>
  <c r="B338" i="5" s="1"/>
  <c r="B339" i="5" s="1"/>
  <c r="B340" i="5" s="1"/>
  <c r="B342" i="5" s="1"/>
  <c r="B343" i="5" s="1"/>
  <c r="B344" i="5" s="1"/>
  <c r="B560" i="6" l="1"/>
  <c r="B563" i="6" s="1"/>
  <c r="B345" i="5"/>
  <c r="B346" i="5" s="1"/>
  <c r="B347" i="5" s="1"/>
  <c r="B348" i="5" s="1"/>
  <c r="B349" i="5" s="1"/>
  <c r="B352" i="5" s="1"/>
  <c r="B354" i="5" s="1"/>
  <c r="B355" i="5" s="1"/>
  <c r="B356" i="5" s="1"/>
  <c r="B357" i="5" s="1"/>
  <c r="B358" i="5" s="1"/>
  <c r="B359" i="5" s="1"/>
  <c r="B360" i="5" s="1"/>
  <c r="B361" i="5" s="1"/>
  <c r="B362" i="5" s="1"/>
  <c r="B364" i="5" s="1"/>
  <c r="B365" i="5" s="1"/>
  <c r="B366" i="5" s="1"/>
  <c r="B367" i="5" s="1"/>
  <c r="B368" i="5" s="1"/>
  <c r="B369" i="5" s="1"/>
  <c r="B372" i="5" s="1"/>
  <c r="B566" i="6" l="1"/>
  <c r="B569" i="6" s="1"/>
  <c r="B574" i="6" s="1"/>
  <c r="B577" i="6" s="1"/>
  <c r="B373" i="5"/>
  <c r="B374" i="5" s="1"/>
  <c r="B375" i="5" s="1"/>
  <c r="B376" i="5" s="1"/>
  <c r="B378" i="5" s="1"/>
  <c r="B379" i="5" s="1"/>
  <c r="B581" i="6" l="1"/>
  <c r="B584" i="6" s="1"/>
  <c r="B587" i="6" s="1"/>
  <c r="B590" i="6" s="1"/>
  <c r="B593" i="6" s="1"/>
  <c r="B596" i="6" s="1"/>
  <c r="B599" i="6" s="1"/>
  <c r="B604" i="6" s="1"/>
  <c r="B607" i="6" s="1"/>
  <c r="B610" i="6" s="1"/>
  <c r="B380" i="5"/>
  <c r="B382" i="5" s="1"/>
  <c r="B383" i="5" s="1"/>
  <c r="B384" i="5" s="1"/>
  <c r="B385" i="5" s="1"/>
  <c r="B386" i="5" s="1"/>
  <c r="B387" i="5" s="1"/>
  <c r="B388" i="5" s="1"/>
  <c r="B613" i="6" l="1"/>
  <c r="B616" i="6" s="1"/>
  <c r="B619" i="6" s="1"/>
  <c r="B622" i="6" s="1"/>
  <c r="B625" i="6" s="1"/>
  <c r="B628" i="6" s="1"/>
  <c r="B631" i="6" s="1"/>
  <c r="B634" i="6" s="1"/>
  <c r="B637" i="6" s="1"/>
  <c r="B640" i="6" s="1"/>
  <c r="B643" i="6" s="1"/>
  <c r="B646" i="6" s="1"/>
  <c r="B649" i="6" s="1"/>
  <c r="B652" i="6" s="1"/>
  <c r="B655" i="6" s="1"/>
  <c r="B658" i="6" s="1"/>
  <c r="B662" i="6" s="1"/>
  <c r="B667" i="6" s="1"/>
  <c r="B670" i="6" s="1"/>
  <c r="B674" i="6" s="1"/>
  <c r="B676" i="6" s="1"/>
  <c r="B679" i="6" s="1"/>
  <c r="B685" i="6" s="1"/>
  <c r="B688" i="6" s="1"/>
  <c r="B691" i="6" s="1"/>
  <c r="B694" i="6" s="1"/>
  <c r="B697" i="6" s="1"/>
  <c r="B700" i="6" s="1"/>
  <c r="B704" i="6" s="1"/>
  <c r="B707" i="6" s="1"/>
  <c r="B710" i="6" s="1"/>
  <c r="B713" i="6" s="1"/>
  <c r="B716" i="6" s="1"/>
  <c r="B719" i="6" s="1"/>
  <c r="B722" i="6" s="1"/>
  <c r="B725" i="6" s="1"/>
  <c r="B728" i="6" s="1"/>
  <c r="B731" i="6" s="1"/>
  <c r="B734" i="6" s="1"/>
  <c r="B737" i="6" s="1"/>
  <c r="B740" i="6" s="1"/>
  <c r="B743" i="6" s="1"/>
  <c r="B746" i="6" s="1"/>
  <c r="B749" i="6" s="1"/>
  <c r="B752" i="6" s="1"/>
  <c r="B755" i="6" s="1"/>
  <c r="B758" i="6" s="1"/>
  <c r="B761" i="6" s="1"/>
  <c r="B764" i="6" s="1"/>
  <c r="B767" i="6" s="1"/>
  <c r="B770" i="6" s="1"/>
  <c r="B773" i="6" s="1"/>
  <c r="B779" i="6" s="1"/>
  <c r="B782" i="6" s="1"/>
  <c r="B785" i="6" s="1"/>
  <c r="B788" i="6" s="1"/>
  <c r="B791" i="6" s="1"/>
  <c r="B795" i="6" s="1"/>
  <c r="B798" i="6" s="1"/>
  <c r="B801" i="6" s="1"/>
  <c r="B804" i="6" s="1"/>
  <c r="B807" i="6" s="1"/>
  <c r="B810" i="6" s="1"/>
  <c r="B813" i="6" s="1"/>
  <c r="B816" i="6" s="1"/>
  <c r="B819" i="6" s="1"/>
  <c r="B822" i="6" s="1"/>
  <c r="B825" i="6" s="1"/>
  <c r="B828" i="6" s="1"/>
  <c r="B831" i="6" s="1"/>
  <c r="B389" i="5"/>
  <c r="B391" i="5" s="1"/>
  <c r="B392" i="5" s="1"/>
  <c r="B393" i="5" s="1"/>
  <c r="B394" i="5" s="1"/>
  <c r="B396" i="5" s="1"/>
  <c r="B397" i="5" s="1"/>
  <c r="B398" i="5" s="1"/>
  <c r="B399" i="5" l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l="1"/>
  <c r="B414" i="5" s="1"/>
  <c r="B415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1" i="5" s="1"/>
  <c r="B452" i="5" s="1"/>
  <c r="B453" i="5" s="1"/>
  <c r="B454" i="5" s="1"/>
  <c r="B456" i="5" s="1"/>
  <c r="B458" i="5" s="1"/>
  <c r="B459" i="5" s="1"/>
  <c r="B460" i="5" s="1"/>
  <c r="B461" i="5" s="1"/>
  <c r="B462" i="5" s="1"/>
  <c r="B463" i="5" s="1"/>
  <c r="B464" i="5" l="1"/>
  <c r="B465" i="5" s="1"/>
  <c r="B466" i="5" s="1"/>
  <c r="B467" i="5" s="1"/>
  <c r="B468" i="5" s="1"/>
  <c r="B469" i="5" s="1"/>
  <c r="B470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</calcChain>
</file>

<file path=xl/sharedStrings.xml><?xml version="1.0" encoding="utf-8"?>
<sst xmlns="http://schemas.openxmlformats.org/spreadsheetml/2006/main" count="4502" uniqueCount="1768">
  <si>
    <t>Nadležno tijelo</t>
  </si>
  <si>
    <t>Naziv IPP-a</t>
  </si>
  <si>
    <t>Central Bank of Ireland, Irska</t>
  </si>
  <si>
    <t xml:space="preserve">6. </t>
  </si>
  <si>
    <r>
      <rPr>
        <b/>
        <sz val="10"/>
        <color indexed="8"/>
        <rFont val="Calibri"/>
        <family val="2"/>
        <charset val="238"/>
      </rPr>
      <t>1.</t>
    </r>
    <r>
      <rPr>
        <sz val="10"/>
        <color indexed="8"/>
        <rFont val="Calibri"/>
        <family val="2"/>
        <charset val="238"/>
      </rPr>
      <t xml:space="preserve"> usluge koje omogućuju polaganje gotovog novca na račun za plaćanje kao i svi postupci koji su potrebni za vođenje računa za plaćanje;</t>
    </r>
  </si>
  <si>
    <r>
      <rPr>
        <b/>
        <sz val="10"/>
        <color indexed="8"/>
        <rFont val="Calibri"/>
        <family val="2"/>
        <charset val="238"/>
      </rPr>
      <t>2.</t>
    </r>
    <r>
      <rPr>
        <sz val="10"/>
        <color indexed="8"/>
        <rFont val="Calibri"/>
        <family val="2"/>
        <charset val="238"/>
      </rPr>
      <t xml:space="preserve"> usluge koje omogućuju podizanje gotovog novca s računa za plaćanje kao i svi postupci koji su potrebni za vođenje računa za plaćanje;</t>
    </r>
  </si>
  <si>
    <r>
      <rPr>
        <b/>
        <sz val="10"/>
        <color indexed="8"/>
        <rFont val="Calibri"/>
        <family val="2"/>
        <charset val="238"/>
      </rPr>
      <t xml:space="preserve">4. </t>
    </r>
    <r>
      <rPr>
        <sz val="10"/>
        <color indexed="8"/>
        <rFont val="Calibri"/>
        <family val="2"/>
        <charset val="238"/>
      </rPr>
      <t>usluge izvršenja platnih transakcija u kojima su novčana sredstva pokrivena kreditnom linijom za korisnika platnih usluga:</t>
    </r>
  </si>
  <si>
    <t xml:space="preserve">Platne usluge koje može pružati u RH </t>
  </si>
  <si>
    <r>
      <t xml:space="preserve">        </t>
    </r>
    <r>
      <rPr>
        <b/>
        <sz val="10"/>
        <color indexed="8"/>
        <rFont val="Calibri"/>
        <family val="2"/>
        <charset val="238"/>
      </rPr>
      <t>a</t>
    </r>
    <r>
      <rPr>
        <sz val="10"/>
        <color indexed="8"/>
        <rFont val="Calibri"/>
        <family val="2"/>
        <charset val="238"/>
      </rPr>
      <t>. izvršenje izravnih terećenja, uključujući jednokratna izravna terećenja,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</si>
  <si>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c.</t>
    </r>
    <r>
      <rPr>
        <sz val="10"/>
        <color indexed="8"/>
        <rFont val="Calibri"/>
        <family val="2"/>
        <charset val="238"/>
      </rPr>
      <t xml:space="preserve"> izvršenje kreditnih transfera, uključujući trajne naloge;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</si>
  <si>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a.</t>
    </r>
    <r>
      <rPr>
        <sz val="10"/>
        <color indexed="8"/>
        <rFont val="Calibri"/>
        <family val="2"/>
        <charset val="238"/>
      </rPr>
      <t xml:space="preserve"> izvršenje izravnih terećenja, uključujući jednokratna izravna terećenja,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</si>
  <si>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b.</t>
    </r>
    <r>
      <rPr>
        <sz val="10"/>
        <color indexed="8"/>
        <rFont val="Calibri"/>
        <family val="2"/>
        <charset val="238"/>
      </rPr>
      <t xml:space="preserve"> izvršenje platnih transakcija putem platnih kartica ili sličnog sredstva,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</si>
  <si>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 xml:space="preserve">c. </t>
    </r>
    <r>
      <rPr>
        <sz val="10"/>
        <color indexed="8"/>
        <rFont val="Calibri"/>
        <family val="2"/>
        <charset val="238"/>
      </rPr>
      <t>izvršenje kreditnih transfera, uključujući trajne naloge;</t>
    </r>
  </si>
  <si>
    <t>6.</t>
  </si>
  <si>
    <t xml:space="preserve">Central Bank of Ireland, Irska </t>
  </si>
  <si>
    <t>5.</t>
  </si>
  <si>
    <t>Redni br.</t>
  </si>
  <si>
    <t>3.</t>
  </si>
  <si>
    <t xml:space="preserve"> 6.</t>
  </si>
  <si>
    <t xml:space="preserve">First Merchant Processing (Ireland)  Ltd </t>
  </si>
  <si>
    <r>
      <t xml:space="preserve">        </t>
    </r>
    <r>
      <rPr>
        <b/>
        <sz val="10"/>
        <color indexed="8"/>
        <rFont val="Calibri"/>
        <family val="2"/>
        <charset val="238"/>
      </rPr>
      <t>b</t>
    </r>
    <r>
      <rPr>
        <sz val="10"/>
        <color indexed="8"/>
        <rFont val="Calibri"/>
        <family val="2"/>
        <charset val="238"/>
      </rPr>
      <t xml:space="preserve">. izvršenje platnih transakcija putem platnih kartica ili sličnog sredstva,                 </t>
    </r>
  </si>
  <si>
    <t>neposredno</t>
  </si>
  <si>
    <t>Western Union Payment Services Ireland Limited (WUPSIL)</t>
  </si>
  <si>
    <t>Način pružanja usluga</t>
  </si>
  <si>
    <t>Bank of Greece, Grčka</t>
  </si>
  <si>
    <t>Authorite de Controle Prudentiel et de Resolution, Francuska</t>
  </si>
  <si>
    <t>WorldBridge Payment Services S.A. </t>
  </si>
  <si>
    <t>TT Express UAB</t>
  </si>
  <si>
    <t>Bank of Lithuania, Litva</t>
  </si>
  <si>
    <t>Polish Financial Supervision Authority , Poljska</t>
  </si>
  <si>
    <t>1., 2. i 5.</t>
  </si>
  <si>
    <t>Safecharge Limited</t>
  </si>
  <si>
    <t>Central Bank of Cyprus, Cipar</t>
  </si>
  <si>
    <t xml:space="preserve">Igoria Trade S.A. </t>
  </si>
  <si>
    <t>1., 2., 3. i 6.</t>
  </si>
  <si>
    <t>Danish Financial Supervisory Authority, Danska</t>
  </si>
  <si>
    <t>Lufthansa AirPlus Servicekarten GmbH.</t>
  </si>
  <si>
    <t>Federal Financial Supervisory Authority (BaFin), Njemačka</t>
  </si>
  <si>
    <t>3. i 6.</t>
  </si>
  <si>
    <t>CurrencyFair Limited</t>
  </si>
  <si>
    <t>Centrum Elektronicznych Uslug Platniczych eService Spolka z ograniczona odpowiedziialnoscia</t>
  </si>
  <si>
    <t>3. i 5.</t>
  </si>
  <si>
    <t>Global Payment Europe, s.r.o.</t>
  </si>
  <si>
    <t>MultiSafepay B.V.</t>
  </si>
  <si>
    <t>Holvi Payment Services Oy</t>
  </si>
  <si>
    <t>ClearHaus A/S</t>
  </si>
  <si>
    <t>PayPro S.A.</t>
  </si>
  <si>
    <t>Polish Financial Supervision Authority, Poljska</t>
  </si>
  <si>
    <t>Worldpay B.V.</t>
  </si>
  <si>
    <t>UAB Click2Sell</t>
  </si>
  <si>
    <t>PayLane Sp z o.o.</t>
  </si>
  <si>
    <t>1., 2., 3. i 5.</t>
  </si>
  <si>
    <t>Malta Financial Services Authority, Malta</t>
  </si>
  <si>
    <t>Acapture B.V.</t>
  </si>
  <si>
    <t>Euroline AB</t>
  </si>
  <si>
    <t>3., 4. i 5.</t>
  </si>
  <si>
    <t>EVO Payments International GmbH</t>
  </si>
  <si>
    <t xml:space="preserve">neposredno </t>
  </si>
  <si>
    <t>3., 5. i 6.</t>
  </si>
  <si>
    <t>Bulgarian National Bank, Bugarska</t>
  </si>
  <si>
    <t>1., 2., 3., 4., 5. i 6.</t>
  </si>
  <si>
    <t>Currency One S.A.</t>
  </si>
  <si>
    <t>Nacional Bank of Slovakia, Slovačka</t>
  </si>
  <si>
    <r>
      <t>neposredno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</si>
  <si>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Trustly Group AB</t>
  </si>
  <si>
    <t>Cass Europe B.V.</t>
  </si>
  <si>
    <t>Swedish Financial Supervisory Authority, Švedska</t>
  </si>
  <si>
    <t>Czech National Bank, Češka</t>
  </si>
  <si>
    <t>Autorite de controle prudentiel et de resolution, Francuska</t>
  </si>
  <si>
    <t>Finnish Financial Supervisory Authority, Finska</t>
  </si>
  <si>
    <t>Banca d'Italia, Italija</t>
  </si>
  <si>
    <t>De Nederlandsche Bank NV  (the Dutch Central Bank), Nizozemska</t>
  </si>
  <si>
    <t>5. i 6.</t>
  </si>
  <si>
    <t>LUSOPAY, Instituicao de Pagamento, LDA</t>
  </si>
  <si>
    <t>Banco de Portugal, Portugal</t>
  </si>
  <si>
    <t>Commission de Surveillance du Secteur Financier, Luksemburg</t>
  </si>
  <si>
    <t>26. 6. 2013.</t>
  </si>
  <si>
    <t>5. 7. 2013.</t>
  </si>
  <si>
    <t>25. 6. 2014.</t>
  </si>
  <si>
    <t>11. 7. 2014.</t>
  </si>
  <si>
    <t>11. 3. 2015.</t>
  </si>
  <si>
    <t>28. 10. 2015.</t>
  </si>
  <si>
    <t>28. 10. 2013.</t>
  </si>
  <si>
    <t>6. 12. 2013.</t>
  </si>
  <si>
    <t>2. 1. 2014.</t>
  </si>
  <si>
    <t>3. 1. 2014.</t>
  </si>
  <si>
    <t>15. 1. 2014.</t>
  </si>
  <si>
    <t>20. 1. 2014.</t>
  </si>
  <si>
    <t>27. 3. 2014.</t>
  </si>
  <si>
    <t>31. 3. 2014.</t>
  </si>
  <si>
    <t>3. 4. 2014.</t>
  </si>
  <si>
    <t>10. 4. 2014.</t>
  </si>
  <si>
    <t>22. 4. 2014.</t>
  </si>
  <si>
    <t>4. 6. 2014.</t>
  </si>
  <si>
    <t xml:space="preserve">    22. 9. 2014.</t>
  </si>
  <si>
    <t>25. 9. 2014.</t>
  </si>
  <si>
    <r>
      <t xml:space="preserve">     </t>
    </r>
    <r>
      <rPr>
        <sz val="10"/>
        <color indexed="8"/>
        <rFont val="Calibri"/>
        <family val="2"/>
        <charset val="238"/>
        <scheme val="minor"/>
      </rPr>
      <t xml:space="preserve">  23. 12. 2014.</t>
    </r>
  </si>
  <si>
    <r>
      <t xml:space="preserve">       </t>
    </r>
    <r>
      <rPr>
        <sz val="10"/>
        <color indexed="8"/>
        <rFont val="Calibri"/>
        <family val="2"/>
        <charset val="238"/>
        <scheme val="minor"/>
      </rPr>
      <t>9. 1. 2015.</t>
    </r>
  </si>
  <si>
    <r>
      <t xml:space="preserve">    </t>
    </r>
    <r>
      <rPr>
        <sz val="10"/>
        <color indexed="8"/>
        <rFont val="Calibri"/>
        <family val="2"/>
        <charset val="238"/>
        <scheme val="minor"/>
      </rPr>
      <t>19. 1. 2015.</t>
    </r>
  </si>
  <si>
    <t>26. 2. 2015.</t>
  </si>
  <si>
    <t>27. 2. 2015.</t>
  </si>
  <si>
    <t>13. 3. 2015.</t>
  </si>
  <si>
    <t>16. 3. 2015.</t>
  </si>
  <si>
    <t>15. 4. 2015.</t>
  </si>
  <si>
    <t>5. 8. 2015.</t>
  </si>
  <si>
    <t>15. 10. 2015.</t>
  </si>
  <si>
    <t>4. 11. 2015.</t>
  </si>
  <si>
    <t>4. 12. 2015.</t>
  </si>
  <si>
    <t>11. 12. 2015.</t>
  </si>
  <si>
    <t>5. 1. 2016.</t>
  </si>
  <si>
    <t>1., 2., 3., 4. i 5.</t>
  </si>
  <si>
    <t>1., 2., 3. b. i c. i 5.</t>
  </si>
  <si>
    <r>
      <rPr>
        <sz val="10"/>
        <color indexed="8"/>
        <rFont val="Calibri"/>
        <family val="2"/>
        <charset val="238"/>
        <scheme val="minor"/>
      </rPr>
      <t>5</t>
    </r>
    <r>
      <rPr>
        <sz val="10"/>
        <color theme="1"/>
        <rFont val="Calibri"/>
        <family val="2"/>
        <charset val="238"/>
        <scheme val="minor"/>
      </rPr>
      <t>.</t>
    </r>
  </si>
  <si>
    <t>1., 2., 3., 5. i 6.</t>
  </si>
  <si>
    <t>1., 2. i 3.</t>
  </si>
  <si>
    <t>1., 3. i 5.</t>
  </si>
  <si>
    <t>PayU S.A.</t>
  </si>
  <si>
    <t>1, 2, 3., 4., 5. i 6.</t>
  </si>
  <si>
    <t>9.3.2016.</t>
  </si>
  <si>
    <t>Banque Nationale de Belgique, Belgija</t>
  </si>
  <si>
    <t>Worldline SA</t>
  </si>
  <si>
    <t>7) HP - Hrvatska pošta d.d. Zagreb</t>
  </si>
  <si>
    <t>1.,2.,3.,4.,5. i 6.</t>
  </si>
  <si>
    <t>7. 3. 2016.</t>
  </si>
  <si>
    <t>11. 2. 2016.</t>
  </si>
  <si>
    <t>1.,2.,3.,5. i 6.</t>
  </si>
  <si>
    <t>16.6.2016.</t>
  </si>
  <si>
    <t>16.3.2016.</t>
  </si>
  <si>
    <t>3.,4.,5. i 6.</t>
  </si>
  <si>
    <t>29.9.2016.</t>
  </si>
  <si>
    <t>01.02.2017.</t>
  </si>
  <si>
    <t>23.09.2016.</t>
  </si>
  <si>
    <t>7. 10. 2016.</t>
  </si>
  <si>
    <t>Monetia Sp.z o.o.</t>
  </si>
  <si>
    <t xml:space="preserve">Payplag </t>
  </si>
  <si>
    <t>26.10.2016.</t>
  </si>
  <si>
    <t>3. i 4.</t>
  </si>
  <si>
    <t>PAY - NXT SA</t>
  </si>
  <si>
    <t xml:space="preserve">3. i 5. </t>
  </si>
  <si>
    <t>21.11.2016.</t>
  </si>
  <si>
    <t>Commission de Surveillance du Secteur Financier, Luxemburg</t>
  </si>
  <si>
    <t>Global Payment  s.r.o.</t>
  </si>
  <si>
    <t>Krajowy Integrator Platnosci S.A.</t>
  </si>
  <si>
    <t>01.12.2016.</t>
  </si>
  <si>
    <t>16.12. 2016.</t>
  </si>
  <si>
    <t>09.11.2016.</t>
  </si>
  <si>
    <t>19.01.2017.</t>
  </si>
  <si>
    <t>Banco de Espana, Španjolska</t>
  </si>
  <si>
    <t>EPG Financial Services Ltd</t>
  </si>
  <si>
    <t>3. a</t>
  </si>
  <si>
    <t>20. 12. 2016.</t>
  </si>
  <si>
    <t>19.1.2017.</t>
  </si>
  <si>
    <t>Transferzero Money Transfer Entidad de Pago S.A.</t>
  </si>
  <si>
    <t xml:space="preserve">3. </t>
  </si>
  <si>
    <t>02.02. 2017.</t>
  </si>
  <si>
    <t>Pay Solutions a.s.</t>
  </si>
  <si>
    <t>09.02.2017.</t>
  </si>
  <si>
    <t>Easy Payment and Finance E.P., S.A.U.</t>
  </si>
  <si>
    <t>1., 2., 3. 5. i 6.</t>
  </si>
  <si>
    <t>20.02.2017.</t>
  </si>
  <si>
    <t>Autorité de Contrôle Prudentiel et de Résolution, Francuska</t>
  </si>
  <si>
    <t>Tempo France</t>
  </si>
  <si>
    <t>eCard S.A.</t>
  </si>
  <si>
    <t>Trust Pay, a.s</t>
  </si>
  <si>
    <t>National Bank of Slovakia, Slovačka</t>
  </si>
  <si>
    <t>3.,4. i 5.</t>
  </si>
  <si>
    <t>CCV Group B.V.</t>
  </si>
  <si>
    <t>23.02.2017.</t>
  </si>
  <si>
    <t>1., 2., 3a., 3b. i 5.</t>
  </si>
  <si>
    <t>27.02.2017.</t>
  </si>
  <si>
    <t>1., 3., 5. i 6.</t>
  </si>
  <si>
    <t>15.03.2017.</t>
  </si>
  <si>
    <t>07.03.2017.</t>
  </si>
  <si>
    <t>21.03.2017.</t>
  </si>
  <si>
    <t xml:space="preserve">10.11.2016. </t>
  </si>
  <si>
    <t>"Easy Payment Services" OOD</t>
  </si>
  <si>
    <t>3. i  5.</t>
  </si>
  <si>
    <t>4.b i 5.</t>
  </si>
  <si>
    <t>13.04.2017.</t>
  </si>
  <si>
    <t>4) Financijska agencija, Zagreb</t>
  </si>
  <si>
    <t>31.05.2017.</t>
  </si>
  <si>
    <t>05.05.2017.</t>
  </si>
  <si>
    <t>12.04.2017.</t>
  </si>
  <si>
    <t>07.04.2017.</t>
  </si>
  <si>
    <t>03.04.2017.</t>
  </si>
  <si>
    <t>12.10.2016.</t>
  </si>
  <si>
    <t>IbanFirst SA</t>
  </si>
  <si>
    <t>19.05.2017.</t>
  </si>
  <si>
    <t>16.06.2017.</t>
  </si>
  <si>
    <t>Truevo Payments Limited</t>
  </si>
  <si>
    <t>19.06.2017.</t>
  </si>
  <si>
    <t>26.06.2017.</t>
  </si>
  <si>
    <t>26.6.2017.</t>
  </si>
  <si>
    <t>5.6.2017.</t>
  </si>
  <si>
    <t>1.,2.,3. i 5.</t>
  </si>
  <si>
    <t>28.07.2017.</t>
  </si>
  <si>
    <t>03.08.2017.</t>
  </si>
  <si>
    <t>Nets Denmark A/S</t>
  </si>
  <si>
    <t>PAYONE GmbH</t>
  </si>
  <si>
    <t>01.12.2017.</t>
  </si>
  <si>
    <t>15.11.2017.</t>
  </si>
  <si>
    <t>1.1.2018.</t>
  </si>
  <si>
    <t>8.1.2018.</t>
  </si>
  <si>
    <t>4.12.2017.</t>
  </si>
  <si>
    <t>Vikipid a.s.</t>
  </si>
  <si>
    <t>3., 4., i 6.</t>
  </si>
  <si>
    <t>21.12.2017.</t>
  </si>
  <si>
    <r>
      <rPr>
        <b/>
        <sz val="10"/>
        <color indexed="8"/>
        <rFont val="Calibri"/>
        <family val="2"/>
        <charset val="238"/>
      </rPr>
      <t xml:space="preserve">7.* </t>
    </r>
    <r>
      <rPr>
        <sz val="10"/>
        <color indexed="8"/>
        <rFont val="Calibri"/>
        <family val="2"/>
        <charset val="238"/>
      </rPr>
      <t>usluge izvršenja platnih transakcija kad se suglasnost platitelja za izvršenje platne transakcije daje nekim telekomunikacijskim sredstvom, digitalnim ili informatičko-tehnološkim uređajem, a plaćanje se obavlja</t>
    </r>
  </si>
  <si>
    <t xml:space="preserve">     telekomunikacijskom ili mrežnom operatoru ili operatoru informatičko-tehnološkog sustava, koji djeluje isključivo kao posrednik između korisnika platnih usluga i dobavljača robe i usluga (prema PSD1);</t>
  </si>
  <si>
    <t>7.*</t>
  </si>
  <si>
    <t>1., 2., 3., 5., 6. i 7.*</t>
  </si>
  <si>
    <r>
      <rPr>
        <b/>
        <sz val="10"/>
        <color indexed="8"/>
        <rFont val="Calibri"/>
        <family val="2"/>
        <charset val="238"/>
      </rPr>
      <t xml:space="preserve">6. </t>
    </r>
    <r>
      <rPr>
        <sz val="10"/>
        <color indexed="8"/>
        <rFont val="Calibri"/>
        <family val="2"/>
        <charset val="238"/>
      </rPr>
      <t>usluge novčanih pošiljaka;</t>
    </r>
  </si>
  <si>
    <r>
      <rPr>
        <b/>
        <sz val="10"/>
        <color indexed="8"/>
        <rFont val="Calibri"/>
        <family val="2"/>
        <charset val="238"/>
      </rPr>
      <t>8.</t>
    </r>
    <r>
      <rPr>
        <sz val="10"/>
        <color indexed="8"/>
        <rFont val="Calibri"/>
        <family val="2"/>
        <charset val="238"/>
      </rPr>
      <t xml:space="preserve"> usluge informiranja o računu.</t>
    </r>
  </si>
  <si>
    <r>
      <rPr>
        <b/>
        <sz val="10"/>
        <color indexed="8"/>
        <rFont val="Calibri"/>
        <family val="2"/>
        <charset val="238"/>
      </rPr>
      <t>3.</t>
    </r>
    <r>
      <rPr>
        <sz val="10"/>
        <color indexed="8"/>
        <rFont val="Calibri"/>
        <family val="2"/>
        <charset val="238"/>
      </rPr>
      <t xml:space="preserve"> usluge izvršenja platnih transakcija, uključujući prijenos novčanih sredstava na račun za plaćanje kod korisnikova pružatelja platnih usluga ili kod drugog pružatelja platnih usluga:</t>
    </r>
  </si>
  <si>
    <r>
      <rPr>
        <b/>
        <sz val="10"/>
        <color indexed="8"/>
        <rFont val="Calibri"/>
        <family val="2"/>
        <charset val="238"/>
      </rPr>
      <t>7.</t>
    </r>
    <r>
      <rPr>
        <sz val="10"/>
        <color indexed="8"/>
        <rFont val="Calibri"/>
        <family val="2"/>
        <charset val="238"/>
      </rPr>
      <t xml:space="preserve"> usluge iniciranja plaćanja; </t>
    </r>
  </si>
  <si>
    <t>3.c i 5.</t>
  </si>
  <si>
    <t>3., 4. i 6.</t>
  </si>
  <si>
    <t>29.1.2018.</t>
  </si>
  <si>
    <t>1.3.2018.</t>
  </si>
  <si>
    <t>eBay S.a.r.l.</t>
  </si>
  <si>
    <t>28.2.2018.</t>
  </si>
  <si>
    <t>22.2.2018.</t>
  </si>
  <si>
    <t>16.3.2018.</t>
  </si>
  <si>
    <t>Datum primitka notifikacije / planirani datum početka pružanja usluga</t>
  </si>
  <si>
    <t>Datum prestanka poslovanja u RH / ostale napomene</t>
  </si>
  <si>
    <t>Paynetics AD</t>
  </si>
  <si>
    <t>*napomena: do 1.1.2018.  poslovali su pod nazivom StubHub Services S.a.r.l.</t>
  </si>
  <si>
    <t>*napomena: posluju i pod nazivom Pay.ne</t>
  </si>
  <si>
    <t>Comercia Global Payments, E.P., S.L.</t>
  </si>
  <si>
    <t>2.4.2018.</t>
  </si>
  <si>
    <t>Datecs Payment Technology, EAD</t>
  </si>
  <si>
    <r>
      <t xml:space="preserve">        </t>
    </r>
    <r>
      <rPr>
        <b/>
        <sz val="10"/>
        <color indexed="8"/>
        <rFont val="Calibri"/>
        <family val="2"/>
        <charset val="238"/>
      </rPr>
      <t>a.</t>
    </r>
    <r>
      <rPr>
        <sz val="10"/>
        <color indexed="8"/>
        <rFont val="Calibri"/>
        <family val="2"/>
        <charset val="238"/>
      </rPr>
      <t xml:space="preserve"> izdavanje platnih instrumenata</t>
    </r>
  </si>
  <si>
    <r>
      <rPr>
        <b/>
        <sz val="10"/>
        <color indexed="8"/>
        <rFont val="Calibri"/>
        <family val="2"/>
        <charset val="238"/>
      </rPr>
      <t xml:space="preserve">5. </t>
    </r>
    <r>
      <rPr>
        <sz val="10"/>
        <color indexed="8"/>
        <rFont val="Calibri"/>
        <family val="2"/>
        <charset val="238"/>
      </rPr>
      <t>usluge izdavanja platnih instrumenata i/ili prihvaćanja platnih transakcija:</t>
    </r>
  </si>
  <si>
    <t>5.b</t>
  </si>
  <si>
    <t>9.4.2018.</t>
  </si>
  <si>
    <r>
      <t xml:space="preserve">        </t>
    </r>
    <r>
      <rPr>
        <b/>
        <sz val="10"/>
        <color indexed="8"/>
        <rFont val="Calibri"/>
        <family val="2"/>
        <charset val="238"/>
      </rPr>
      <t>b.</t>
    </r>
    <r>
      <rPr>
        <sz val="10"/>
        <color indexed="8"/>
        <rFont val="Calibri"/>
        <family val="2"/>
        <charset val="238"/>
      </rPr>
      <t xml:space="preserve"> prihvaćanje platnih transakcija</t>
    </r>
  </si>
  <si>
    <t>1., 2., 3.c i 5.</t>
  </si>
  <si>
    <t>LogPay Financial Services GmbH</t>
  </si>
  <si>
    <t>4b.,5b. i 6.</t>
  </si>
  <si>
    <t>16.4.2018.</t>
  </si>
  <si>
    <t>UAB Simplex Payment Services</t>
  </si>
  <si>
    <t>26.4.2018.</t>
  </si>
  <si>
    <t>1.7.2018.</t>
  </si>
  <si>
    <t>1.,2.,5. i 6.</t>
  </si>
  <si>
    <t>7. i 8.</t>
  </si>
  <si>
    <t>TargetMedia B.V.</t>
  </si>
  <si>
    <t>5.7.2018.</t>
  </si>
  <si>
    <t>15.6.2018.</t>
  </si>
  <si>
    <t>InterPay Limited</t>
  </si>
  <si>
    <t>1.8.2018.</t>
  </si>
  <si>
    <t>11.7.2018.</t>
  </si>
  <si>
    <t>4.7.2018.</t>
  </si>
  <si>
    <t>2.8.2018.</t>
  </si>
  <si>
    <t>16.8.2018.</t>
  </si>
  <si>
    <t>24.7.2018.</t>
  </si>
  <si>
    <t>4.9.2018.</t>
  </si>
  <si>
    <t>3a., 3b.,4a.,4b. i 5a.</t>
  </si>
  <si>
    <t xml:space="preserve">3. i 5b. </t>
  </si>
  <si>
    <t>American Express Europe S.A. ("AEESA")</t>
  </si>
  <si>
    <t xml:space="preserve"> 4.</t>
  </si>
  <si>
    <t xml:space="preserve"> 3.</t>
  </si>
  <si>
    <t xml:space="preserve">5b. </t>
  </si>
  <si>
    <t>4.</t>
  </si>
  <si>
    <t>*napomena: do 23.6.2017. poslovali su pod nazivom Swish Payments Ltd</t>
  </si>
  <si>
    <t>*napomena: od 25. 8. 2018. više ne pružaju uslugu 7.*.</t>
  </si>
  <si>
    <t>bitFlyer EUROPE S.A.</t>
  </si>
  <si>
    <t>1.11.2018.</t>
  </si>
  <si>
    <t>Worldwide Payment Systems S.A.</t>
  </si>
  <si>
    <t>18.10.2018.</t>
  </si>
  <si>
    <t>1.2.2019.</t>
  </si>
  <si>
    <t>1.10.2018.</t>
  </si>
  <si>
    <t>3b. i 5b.</t>
  </si>
  <si>
    <t>1.1.2019.</t>
  </si>
  <si>
    <t>Nayax Europe UAB</t>
  </si>
  <si>
    <t>8.</t>
  </si>
  <si>
    <t>25. 8. 2018.</t>
  </si>
  <si>
    <t>3.i 6.</t>
  </si>
  <si>
    <t>*napomena: od 29.10.2018. više ne pružaju uslugu 3.</t>
  </si>
  <si>
    <t>29.10.2018.</t>
  </si>
  <si>
    <t>7.</t>
  </si>
  <si>
    <t>5b.</t>
  </si>
  <si>
    <t>Ebury Partners Belgium S.A.</t>
  </si>
  <si>
    <t>1.4. 2019.</t>
  </si>
  <si>
    <t>CM Payments B.V.</t>
  </si>
  <si>
    <t>3. i 5b.</t>
  </si>
  <si>
    <t>1.11. 2018.</t>
  </si>
  <si>
    <t>6.12.2018.</t>
  </si>
  <si>
    <t>63) MARETA - TOURS d.o.o.,
 Pula</t>
  </si>
  <si>
    <t>5) Splitska banka d.d., Split</t>
  </si>
  <si>
    <t>6) Hrvatska poštanska banka d.d., Zagreb</t>
  </si>
  <si>
    <t>8) INTER-MONETA  d.o.o., Rijeka (INTER MONETA)</t>
  </si>
  <si>
    <t>9) Union Net d.d., Zagreb    (UNION NET)</t>
  </si>
  <si>
    <t>10) ZAJEDNIČKI TURISTIČKI OBRT "TURISTIČKA AGENCIJA ALBATOURS", PULA, PREMANTURSKA CESTA 14, vl. BARBARA KOŽLJAN I ALEN KOŽLJAN (ALBATOURS)</t>
  </si>
  <si>
    <t>11) BA-VEL d.o.o., Zagreb (MJENJAČNICA BA VEL)</t>
  </si>
  <si>
    <t>12) FOTO STUDIO ORION, FOTOGRAFSKO USLUŽNI OBRT, VL. ROBERT POLANOVIĆ, ZAGREB, IVANIĆGRADSKA 1  (MJANJAČNICA ORION)</t>
  </si>
  <si>
    <t>13) M.T.M. d.o.o., Zagreb (MJENJAČNICA  M T M )</t>
  </si>
  <si>
    <t>14)  SAVIĆ trgovački obrt, vl. Ljubica Savić, Dalj, Bana Josipa Jelačića 21 (MJENJAČNICA SAVIĆ)</t>
  </si>
  <si>
    <t>15) DISKONT MARUŠIĆ TRGOVAČKI OBRT, VL. ALEN MARUŠIĆ, Slavonski Brod (MJENJAČNICA MARUŠIĆ)</t>
  </si>
  <si>
    <t>16) MORANA ESIH d.o.o.,  Zagreb (MJENJAČNICA MORANA)</t>
  </si>
  <si>
    <t>17) EURO-KUNA d.o.o., Zagreb (MJENJAČNICA EURO KUNA)</t>
  </si>
  <si>
    <t>18) SODA d.o.o., Zagreb (MJENJAČNICA  LIGA)</t>
  </si>
  <si>
    <t>19) AURO DOMUS d.o.o., Opatija (AURO DOMUS)</t>
  </si>
  <si>
    <t>20) ACTIVATRAVEL ISTRA  d.o.o.,     Pula (ACTIVA TRAVEL ISTRA)</t>
  </si>
  <si>
    <t>21) TADA MJENJAČNICA, vl. Damir Klišković, Slavonski Brod, A. Štampara-Gradska tržnica, TIBO kiosk br. 21 (TADA MJENJAČNICA)</t>
  </si>
  <si>
    <t>22) CROATIA TOURS MAKARSKA d.o.o., Makarska  (CROATIA TOURS MAKARSKA)</t>
  </si>
  <si>
    <t>23) FELIX 24 SATA d.o.o., Zagreb (MJENJAČNICA FELIX)</t>
  </si>
  <si>
    <t>24) MIATRADE, d.o.o., Zadar (MIATOURS)</t>
  </si>
  <si>
    <t>25) RUBER ROSA d.o.o., Zagreb (MJENJAČNICA RUBER ROSA)</t>
  </si>
  <si>
    <t>26) ALBA TOURS d.o.o., Pula (ALBATOURS)</t>
  </si>
  <si>
    <t>27) MALEGA d.o.o., Zagreb (MJENJAČNICA MALEGA)</t>
  </si>
  <si>
    <t>28) TRAVEL ZONE, obrt za turizam, usluge i ugostiteljstvo, vl. Kristina Katić Brkulj, Makarska, Stari velikobrdski put 26 A</t>
  </si>
  <si>
    <t>30) ZLATNI KRUG d.o.o., Zaprešić
(MJENJAČNICA ZLATNI KRUG)</t>
  </si>
  <si>
    <t>33) PAVIĆ TRGOVINA d.o.o., Zagreb (MJENJAČNICA NET)</t>
  </si>
  <si>
    <t>34) Ugostiteljski obrt "PUTNIK", Nevenko Turković, Rijeka,Trg Žabica 1 (MJENJAČNICA PUTNIK)</t>
  </si>
  <si>
    <t>35) BANKNOTA d. o. o., Rijeka (MJENJAČNICA RI)</t>
  </si>
  <si>
    <t>36) Brod-Turist d. o. o., Slavonski Brod (BROD TURIST)</t>
  </si>
  <si>
    <t>37) TOP TOURS d.o.o., Zagreb (TOP TOURS)</t>
  </si>
  <si>
    <t>38) RETEGO d.o.o., Zagreb (GOLD CENTAR)</t>
  </si>
  <si>
    <t>39) ŠAKO Co d.o.o., Split (MJENJACNICA SAKO)</t>
  </si>
  <si>
    <t>40) ZLATNI TEČAJ d.o.o., Zagreb
(Mjenjacnica Colosseum 2)</t>
  </si>
  <si>
    <t>41) LIPA TURIZAM j.d.o.o., Zadar (Lipa turizam)</t>
  </si>
  <si>
    <t>42) GOLD SHOP d.o.o., Zagreb (Mjenjačnica Otkup)</t>
  </si>
  <si>
    <t>43) NAKIĆ TRADE, d.o.o., Split (Mjenjačnica Nakić trade)</t>
  </si>
  <si>
    <t>44) VB tours, d. o. o. Slav. Brod, Slavonski Brod</t>
  </si>
  <si>
    <t>45) MEŠKO d. o. o.,  Buzet
(Mjenjačnica Meško)</t>
  </si>
  <si>
    <t>46) VELOX d.o.o., Poreč
(Velox Turisticka Agencija)</t>
  </si>
  <si>
    <t>47) OMO, zajednički obrt za trgovinu i turizam, vl. Loredana Paliaga i Stefan Paliaga, Rovinj, Pietra Ive 2/a
(Turisticka Agencija Aries)</t>
  </si>
  <si>
    <t>48) APOLINAR d. o. o., Malinska
(Turisticka Agencija Apolinar)</t>
  </si>
  <si>
    <t>49) Proizvodno - trgovački obrt "SEKA" vl. Nadira Šljivo-Orljak, Rovinj, G.Garibaldi 8</t>
  </si>
  <si>
    <t>50) OBRT ZA TURIZAM "PLANET", VL. RANKA VOLAREVIĆ, ROVINJ, SV. KRIŽA 1(Turistička agencija Planet)</t>
  </si>
  <si>
    <t>51) S. H. L. d. o. o., Veli Lošinj 
(Val turistička agencija)</t>
  </si>
  <si>
    <t>52) DAMIR d.o.o., Umag
(Damir turistička agencija)</t>
  </si>
  <si>
    <t>53) RACICA d. o. o., Cres
(Kokolo centar)</t>
  </si>
  <si>
    <t>54) BLUE WAY j.d.o.o., Split</t>
  </si>
  <si>
    <t>55) TURISTIČKA AGENCIJA " AZUR " VL. ŽELJKA PETKOVIĆ, KRK, JOSIPA PUPAČIĆA 1</t>
  </si>
  <si>
    <t>56) KLUB TOURS, obrt za turizam i turistička agencija, vl. Željka Barešić, Njivice, Draga 33</t>
  </si>
  <si>
    <t>57) A. D. S. d. o. o., Umag</t>
  </si>
  <si>
    <t>58) MARINA TOURS d. o. o., Punat</t>
  </si>
  <si>
    <t>59) LEMO d. o. o., Tar (Lemo Tommy)</t>
  </si>
  <si>
    <t>60) ISTRA TRANSFER, obrt za turizam, vl. Slavko Knežević, Poreč, Buići 4 b
(Mjenjačnica Gea)</t>
  </si>
  <si>
    <t>61) GRUNF j.d.o.o., Split
(Mjenjačnica Grunf)</t>
  </si>
  <si>
    <t>62) PUGNAX d.o.o., Novalja (Mjenjačnica Pugnax 1)</t>
  </si>
  <si>
    <t>64) Banka Kovanica d.d., Varaždin</t>
  </si>
  <si>
    <t>Okapi Sweden AB</t>
  </si>
  <si>
    <t>3b. i 4b.</t>
  </si>
  <si>
    <t>JCC Payment Systems Limited</t>
  </si>
  <si>
    <t>2. i 5.</t>
  </si>
  <si>
    <t>American Express Payments Europe S.L. (AEPE)</t>
  </si>
  <si>
    <t>1.3.2019.</t>
  </si>
  <si>
    <t>National Bank of Belgium, Belgija</t>
  </si>
  <si>
    <t>65) ARENA, obrt za trgovinu, vl. Danijela Lakić, Zadar (Arena mjenjačnica)</t>
  </si>
  <si>
    <t>Google Payment Ireland Limited</t>
  </si>
  <si>
    <t>29.3.2019.</t>
  </si>
  <si>
    <t>1. 3. 2019.</t>
  </si>
  <si>
    <t>4.3.2019.</t>
  </si>
  <si>
    <t>28.2.2019.</t>
  </si>
  <si>
    <t>66) Mala Luna d.o.o., 
Solin</t>
  </si>
  <si>
    <t>3.2.2019.</t>
  </si>
  <si>
    <t xml:space="preserve">*napomena: 4.12.2018. Splitska banka d.d., Split je pripojena: OTP banka Hrvatska d.d., Split </t>
  </si>
  <si>
    <t>*napomena: do 16.1.2019. poslovali su pod nazivom Teal IT S.A.</t>
  </si>
  <si>
    <t>HOBEX AG</t>
  </si>
  <si>
    <t>Autorité de contrôle prudentiel et de résolution, Francuska</t>
  </si>
  <si>
    <t>transact Elektronische Zahlungssysteme GmbH</t>
  </si>
  <si>
    <t>2. i 3b.</t>
  </si>
  <si>
    <t>30.3.2019.</t>
  </si>
  <si>
    <t>19.3.2019.</t>
  </si>
  <si>
    <t>AirPlus International S.A.</t>
  </si>
  <si>
    <t>2., 3., 4., 5. and 7.*</t>
  </si>
  <si>
    <t>*napomena: do 15.2.2019. poslovali su pod nazivom Bank Card Company Corporate S.A.</t>
  </si>
  <si>
    <t>18.09.2017.</t>
  </si>
  <si>
    <t>22.3.2019.</t>
  </si>
  <si>
    <t>Isabel NV</t>
  </si>
  <si>
    <t>15.3.2019.</t>
  </si>
  <si>
    <t>25.3.2019.</t>
  </si>
  <si>
    <t>Azimo B.V.</t>
  </si>
  <si>
    <t>GLAS SAS</t>
  </si>
  <si>
    <t>3c. i 5b.</t>
  </si>
  <si>
    <t>3b., 5a. i 6.</t>
  </si>
  <si>
    <t>1.4.2019.</t>
  </si>
  <si>
    <t>20.3.2019.</t>
  </si>
  <si>
    <t>3b., 3c. i 5.</t>
  </si>
  <si>
    <t>10.5.2019.</t>
  </si>
  <si>
    <t>WorldRemit Belgium SA / NV</t>
  </si>
  <si>
    <t>3., .5 i 6.</t>
  </si>
  <si>
    <t>16.4.2019.</t>
  </si>
  <si>
    <t>23.4.2019.</t>
  </si>
  <si>
    <t>TBF Finance UAB</t>
  </si>
  <si>
    <t>10.6.2019.</t>
  </si>
  <si>
    <t>2.4.2019.</t>
  </si>
  <si>
    <t>30.4.2019.</t>
  </si>
  <si>
    <t>70) Hotel Amfiteatar  d.o.o., Pula</t>
  </si>
  <si>
    <t>69) Amai d.o.o.,  Dubrovnik</t>
  </si>
  <si>
    <t>68) Duplico d.o.o., Split</t>
  </si>
  <si>
    <t xml:space="preserve">67) Flerovij d.o.o., Split </t>
  </si>
  <si>
    <t>1.7.2019.</t>
  </si>
  <si>
    <t>PayPro B.V.</t>
  </si>
  <si>
    <t>cleverbridge Financial Services GmbH</t>
  </si>
  <si>
    <t>1.12.2019.</t>
  </si>
  <si>
    <t xml:space="preserve">AWS Malta Ltd </t>
  </si>
  <si>
    <t>31.5.2018.</t>
  </si>
  <si>
    <t>G.A.P. Vassilopoulos Public Limited</t>
  </si>
  <si>
    <t>3c.</t>
  </si>
  <si>
    <t>71) Brojke i Slova d.o.o.,
Labin</t>
  </si>
  <si>
    <t>72) Jelka d.o.o., Split</t>
  </si>
  <si>
    <t>73) Nav Adriatic j.d.o.o., Preko</t>
  </si>
  <si>
    <t>4.6.2019.</t>
  </si>
  <si>
    <t>SHEFFIELD VENTURES, S.L.</t>
  </si>
  <si>
    <t>ValorPay, UAB</t>
  </si>
  <si>
    <t>3., 5b. i 6.</t>
  </si>
  <si>
    <t xml:space="preserve"> 5a. i 7.*</t>
  </si>
  <si>
    <t>26.6.2019.</t>
  </si>
  <si>
    <t>HRS PaySol GmbH</t>
  </si>
  <si>
    <t>5b. i 6.</t>
  </si>
  <si>
    <t>MYTRIPLEA FINANCIACION PFP, S.L.</t>
  </si>
  <si>
    <t>30.6.2019.</t>
  </si>
  <si>
    <t>1.8.2019.</t>
  </si>
  <si>
    <t>21.7.2019.</t>
  </si>
  <si>
    <t>1.9.2019.</t>
  </si>
  <si>
    <t>7.7.2019.</t>
  </si>
  <si>
    <t>3.4.2019.</t>
  </si>
  <si>
    <t>1.6.2019.</t>
  </si>
  <si>
    <t>2.8.2019.</t>
  </si>
  <si>
    <t>SOFORT GmbH</t>
  </si>
  <si>
    <t>Vitesse PSP B.V.</t>
  </si>
  <si>
    <t>74) Živković d.o.o., Knin</t>
  </si>
  <si>
    <t>75) Pag Tours d.o.o., Pag</t>
  </si>
  <si>
    <t>iskup</t>
  </si>
  <si>
    <t>distribucija</t>
  </si>
  <si>
    <t>Francuska</t>
  </si>
  <si>
    <t>CHECKOUT SAS</t>
  </si>
  <si>
    <t>izdavanje</t>
  </si>
  <si>
    <t>Autorité de Contrôle Prudentiel et de Résolution,</t>
  </si>
  <si>
    <t>3a., 3c. i 5b.</t>
  </si>
  <si>
    <t>CENTRALPAY</t>
  </si>
  <si>
    <t>Nizozemska</t>
  </si>
  <si>
    <t xml:space="preserve">De Nederlandsche Bank NV, </t>
  </si>
  <si>
    <t>Irska</t>
  </si>
  <si>
    <t xml:space="preserve">Central Bank of Ireland, </t>
  </si>
  <si>
    <t>Luksemburg</t>
  </si>
  <si>
    <t>Commission de Surveillance du Secteur Financier,</t>
  </si>
  <si>
    <t>25.5.2019.</t>
  </si>
  <si>
    <t>/</t>
  </si>
  <si>
    <t>Cipar</t>
  </si>
  <si>
    <t>NETinfoPay Ltd</t>
  </si>
  <si>
    <t>Central Bank of Cyprus,</t>
  </si>
  <si>
    <t>1.5.2019.</t>
  </si>
  <si>
    <t>Belgija</t>
  </si>
  <si>
    <t>Paynovate SA</t>
  </si>
  <si>
    <t xml:space="preserve">National Bank of Belgium, </t>
  </si>
  <si>
    <t>Litva</t>
  </si>
  <si>
    <t>Nexpay UAB</t>
  </si>
  <si>
    <r>
      <rPr>
        <sz val="10"/>
        <color rgb="FF000000"/>
        <rFont val="Calibri"/>
        <family val="2"/>
        <charset val="238"/>
      </rPr>
      <t>Bank of Lithuania,</t>
    </r>
  </si>
  <si>
    <t>18.5.2019.</t>
  </si>
  <si>
    <t>IPS Solutions Ltd</t>
  </si>
  <si>
    <t>3., 4., 5., 6., 7. i 8.</t>
  </si>
  <si>
    <t xml:space="preserve">Stripe Technology Europe Limited </t>
  </si>
  <si>
    <t>29.4.2019.</t>
  </si>
  <si>
    <t>3., 4., 5. i 6.</t>
  </si>
  <si>
    <t>Germany</t>
  </si>
  <si>
    <t xml:space="preserve">Federal Financial Supervisory Authority (BaFin), </t>
  </si>
  <si>
    <t>3., 5a. i 6.</t>
  </si>
  <si>
    <t xml:space="preserve">Sureswipe E.M.I. PLC </t>
  </si>
  <si>
    <t xml:space="preserve">*dodatna napomena:  posluju i pod nazivom Revsto </t>
  </si>
  <si>
    <t>11.4.2019.</t>
  </si>
  <si>
    <t xml:space="preserve">Uber Payments B.V. </t>
  </si>
  <si>
    <t xml:space="preserve">De Nederlandsche Bank, </t>
  </si>
  <si>
    <t>Španjolska</t>
  </si>
  <si>
    <t>UP AGANEA EDE S.A.</t>
  </si>
  <si>
    <t>1., 2., 3. i 5a.</t>
  </si>
  <si>
    <t xml:space="preserve">Banco de Espana, </t>
  </si>
  <si>
    <t>International Payments Union UAB</t>
  </si>
  <si>
    <t>Norveška</t>
  </si>
  <si>
    <t>The Financial Supervisory Authority of Norway,</t>
  </si>
  <si>
    <t>21.3.2019.</t>
  </si>
  <si>
    <t>Soldo Financial Services Ireland DAC</t>
  </si>
  <si>
    <t>3., 5., 7. i 8.</t>
  </si>
  <si>
    <t>Paysafe Payment Solutions Limited  ("PPSL")</t>
  </si>
  <si>
    <t>3a., 3c., 5. i 7.</t>
  </si>
  <si>
    <t>Neo Finance, AB</t>
  </si>
  <si>
    <t>1., 2., 3b. i 5a.</t>
  </si>
  <si>
    <t>PerfectCard DAC</t>
  </si>
  <si>
    <t>14.4.2019.</t>
  </si>
  <si>
    <t>TransferGO Lithuania UAB</t>
  </si>
  <si>
    <r>
      <rPr>
        <sz val="10"/>
        <color rgb="FF000000"/>
        <rFont val="Calibri"/>
        <family val="2"/>
        <charset val="238"/>
      </rPr>
      <t>Malta</t>
    </r>
  </si>
  <si>
    <t>Malta Financial Services Authority,</t>
  </si>
  <si>
    <t>14.1.2019.</t>
  </si>
  <si>
    <t>du Secteur Financier, Luksemburg</t>
  </si>
  <si>
    <t>Alipay (Europe) Limited S.A.</t>
  </si>
  <si>
    <t>Commission de Surveillance</t>
  </si>
  <si>
    <t>3.,5.,7. i 8.</t>
  </si>
  <si>
    <t>Google Payment Lithuania UAB</t>
  </si>
  <si>
    <t>3.1.2019.</t>
  </si>
  <si>
    <t>Oro Pay Ltd</t>
  </si>
  <si>
    <t>Središnja banka Cipra,</t>
  </si>
  <si>
    <t>UAB Paytend Europe</t>
  </si>
  <si>
    <t>13.3.2019.</t>
  </si>
  <si>
    <t>7.12.2018.</t>
  </si>
  <si>
    <t xml:space="preserve">UAB Phoenix Payments </t>
  </si>
  <si>
    <t>2.1.2019.</t>
  </si>
  <si>
    <t>Bugarska</t>
  </si>
  <si>
    <t xml:space="preserve">Bulgarian National Bank, </t>
  </si>
  <si>
    <t>20.11.2018.</t>
  </si>
  <si>
    <t>2., 3. i 5.</t>
  </si>
  <si>
    <t>Treezor</t>
  </si>
  <si>
    <t>1.,5.,6.,7. i 8.</t>
  </si>
  <si>
    <t>Intersolve Payments B.V.</t>
  </si>
  <si>
    <t>*dodatna napomena: do 1.12.2018. poslovali pod nazivom Intersolve EGI B.V.</t>
  </si>
  <si>
    <t xml:space="preserve">De Nederlandsche Bank NV , 
</t>
  </si>
  <si>
    <t xml:space="preserve"> /</t>
  </si>
  <si>
    <t>Njemačka</t>
  </si>
  <si>
    <t>First Data GmbH</t>
  </si>
  <si>
    <t>6.9.2018.</t>
  </si>
  <si>
    <t>UAB Maneuver LT</t>
  </si>
  <si>
    <t>PanPay Europe, UAB</t>
  </si>
  <si>
    <t>Bank of Lithuania,</t>
  </si>
  <si>
    <t>ConnectPay, UAB</t>
  </si>
  <si>
    <t>ZEN.COM, UAB</t>
  </si>
  <si>
    <t>*dodatna napomena: do 13.2.2019. poslovali pod nazivom ZEN Global, UAB</t>
  </si>
  <si>
    <t>3.a, 3.c i 5.b</t>
  </si>
  <si>
    <t>LYF</t>
  </si>
  <si>
    <t>14.5.2018.</t>
  </si>
  <si>
    <t>Walletto UAB</t>
  </si>
  <si>
    <t>2.,3. i 5.</t>
  </si>
  <si>
    <t>Valyuz, UAB</t>
  </si>
  <si>
    <t xml:space="preserve">Španjolska </t>
  </si>
  <si>
    <t>Pecunia Cards E.D.E,S.L.</t>
  </si>
  <si>
    <t>Banco de Espana</t>
  </si>
  <si>
    <t>12.4.2018.</t>
  </si>
  <si>
    <t>SatchelPay, UAB</t>
  </si>
  <si>
    <t>Bank of Lithvania,</t>
  </si>
  <si>
    <t>27.3.2018.</t>
  </si>
  <si>
    <t>1.,2.,3.,5 i 6.</t>
  </si>
  <si>
    <t>Wallter, UAB</t>
  </si>
  <si>
    <t>UAB, Glocash Payment</t>
  </si>
  <si>
    <t>21.2.2018.</t>
  </si>
  <si>
    <t>UAB Blender Lithuania</t>
  </si>
  <si>
    <t>UAB Seven Seas Europe</t>
  </si>
  <si>
    <t>6.2.2018.</t>
  </si>
  <si>
    <t>3.1.2018.</t>
  </si>
  <si>
    <t xml:space="preserve">UAB IBS Lithuania </t>
  </si>
  <si>
    <t>Švedska</t>
  </si>
  <si>
    <t>6.5.2018.</t>
  </si>
  <si>
    <t>Commission de Surveillance du Secteur Financier</t>
  </si>
  <si>
    <t>1.,2.,3.,4.,5.,6. i 7.*</t>
  </si>
  <si>
    <t>27.2.2018.</t>
  </si>
  <si>
    <t xml:space="preserve">1., 2., 3., 4. i 5. </t>
  </si>
  <si>
    <t>Malta</t>
  </si>
  <si>
    <t>7.12.2017.</t>
  </si>
  <si>
    <t>Malta Financial Services Authority</t>
  </si>
  <si>
    <t>Papaya Ltd</t>
  </si>
  <si>
    <t>30.11.2017.</t>
  </si>
  <si>
    <t>Sibilla Solutions Limited</t>
  </si>
  <si>
    <t>1.,2.,3.,4.,5. i 7.*</t>
  </si>
  <si>
    <t>Via Payments UAB</t>
  </si>
  <si>
    <t>18.10.2017.</t>
  </si>
  <si>
    <t>2. i 3.</t>
  </si>
  <si>
    <t>EcommBX Limited</t>
  </si>
  <si>
    <t>11.10.2017.</t>
  </si>
  <si>
    <t xml:space="preserve">  2., 3., 5. i 6.</t>
  </si>
  <si>
    <t>15.9.2017.</t>
  </si>
  <si>
    <t>Isignthis Emoney Ltd</t>
  </si>
  <si>
    <t>29.8.2017.</t>
  </si>
  <si>
    <t xml:space="preserve">     3. i 7.*</t>
  </si>
  <si>
    <t>3.7.2017.</t>
  </si>
  <si>
    <t xml:space="preserve"> 21. 4. 2014.</t>
  </si>
  <si>
    <t xml:space="preserve">      1., 2., 3., 4., 5., i 6.</t>
  </si>
  <si>
    <t xml:space="preserve"> UAB "deVere E-Money"</t>
  </si>
  <si>
    <t xml:space="preserve">Sepaga E.M.I. Limited </t>
  </si>
  <si>
    <t>1.3.2017.</t>
  </si>
  <si>
    <t>6. i  7.*</t>
  </si>
  <si>
    <t>DLocal Limited</t>
  </si>
  <si>
    <t xml:space="preserve">     3. i 5.</t>
  </si>
  <si>
    <t>2) Caspero UAB</t>
  </si>
  <si>
    <t>1) VeriCents UAB</t>
  </si>
  <si>
    <t>International Fintech, UAB</t>
  </si>
  <si>
    <t>3., 5. i 7.*</t>
  </si>
  <si>
    <t>W - HA</t>
  </si>
  <si>
    <t>Em@ney plc</t>
  </si>
  <si>
    <t>Luxembourg</t>
  </si>
  <si>
    <t xml:space="preserve">SnapSwap International S.A. </t>
  </si>
  <si>
    <t>distribucija
iskup</t>
  </si>
  <si>
    <t>1.,2.,3.,5.,6. i 7.*</t>
  </si>
  <si>
    <t>* dodatna napomena: do 1.8.2016. poslovali pod nazivom Credibul EAD, a do 12. 12. 2016. pod nazivom Paynetics EAD</t>
  </si>
  <si>
    <t>2.</t>
  </si>
  <si>
    <t>19.04. 2016.</t>
  </si>
  <si>
    <t>CardPay Limited</t>
  </si>
  <si>
    <t xml:space="preserve">Central Bank of Cyprus </t>
  </si>
  <si>
    <t>24.03.2016.</t>
  </si>
  <si>
    <t xml:space="preserve">distribucija </t>
  </si>
  <si>
    <t>QIWI Wallet Europe Ltd</t>
  </si>
  <si>
    <t xml:space="preserve">izdavanje </t>
  </si>
  <si>
    <t>Financial and Capital Market Commission,</t>
  </si>
  <si>
    <t>22. 12. 2015.</t>
  </si>
  <si>
    <t xml:space="preserve">Malta </t>
  </si>
  <si>
    <t>EMP Systems Ltd</t>
  </si>
  <si>
    <t>*dodatna napomena:</t>
  </si>
  <si>
    <t>1., 2., 3., 4., 5. i 7.*</t>
  </si>
  <si>
    <t>17. 8. 2015.</t>
  </si>
  <si>
    <t xml:space="preserve">                    /</t>
  </si>
  <si>
    <t xml:space="preserve">  neposredno</t>
  </si>
  <si>
    <t xml:space="preserve">               13. 2. 2015.</t>
  </si>
  <si>
    <t>Imagor S.A.</t>
  </si>
  <si>
    <t>National bank of Belgium,</t>
  </si>
  <si>
    <t xml:space="preserve">iskup </t>
  </si>
  <si>
    <t>29. 1. 2015.</t>
  </si>
  <si>
    <t xml:space="preserve">                     /</t>
  </si>
  <si>
    <t>20.6.2019.</t>
  </si>
  <si>
    <t>Leetchi Corp S.A.</t>
  </si>
  <si>
    <t>do 29.4.2016. poslovali pod nazivom</t>
  </si>
  <si>
    <t xml:space="preserve">              25. 9. 2014.</t>
  </si>
  <si>
    <t>Mangopay S.A.</t>
  </si>
  <si>
    <t>5. 9. 2014.</t>
  </si>
  <si>
    <t>Transact Pro, Ltd</t>
  </si>
  <si>
    <t>13.6.2019.</t>
  </si>
  <si>
    <t>28.11.2018.</t>
  </si>
  <si>
    <t xml:space="preserve">7. </t>
  </si>
  <si>
    <t>EVP International, UAB</t>
  </si>
  <si>
    <t>do 28.7.2016. poslovali pod nazivom</t>
  </si>
  <si>
    <t xml:space="preserve"> 28. 4. 2014.</t>
  </si>
  <si>
    <t xml:space="preserve">      1., 2., 3., 4., 5. i. 6.</t>
  </si>
  <si>
    <t>Paysera LT, UAB</t>
  </si>
  <si>
    <t xml:space="preserve">4. i 5. </t>
  </si>
  <si>
    <t xml:space="preserve"> </t>
  </si>
  <si>
    <t>Rumunjska</t>
  </si>
  <si>
    <t xml:space="preserve">National Bank of Romania, </t>
  </si>
  <si>
    <t xml:space="preserve">Capital Financial Services S. A. </t>
  </si>
  <si>
    <t>1.,2.,3.,4., i 6.</t>
  </si>
  <si>
    <t>13. 12. 2013.</t>
  </si>
  <si>
    <t xml:space="preserve">3.b i 5. </t>
  </si>
  <si>
    <t>*dodatna napomena: do 6.10.2017. poslovali pod nazivom Intercard Finance AD</t>
  </si>
  <si>
    <t>Bulgarian National Bank,</t>
  </si>
  <si>
    <t>iCard AD</t>
  </si>
  <si>
    <t>5. 12. 2013.</t>
  </si>
  <si>
    <t>1., 2., 3., 5. i 6</t>
  </si>
  <si>
    <t>Syspay Limited</t>
  </si>
  <si>
    <t>Aktivnosti u vezi s izdavanjem elektroničkog novca koje može obavljati u RH</t>
  </si>
  <si>
    <t>Naziv IEN-a</t>
  </si>
  <si>
    <t>15.7.2019.</t>
  </si>
  <si>
    <t>Budgetbakers s.r.o.</t>
  </si>
  <si>
    <t>Datum primitka notifikacije / planirani datum početka pružanja usluge</t>
  </si>
  <si>
    <t>Naziv AISP-a</t>
  </si>
  <si>
    <t xml:space="preserve">7. i 8. </t>
  </si>
  <si>
    <t>GoCardless SAS</t>
  </si>
  <si>
    <t>3a. i 3c.</t>
  </si>
  <si>
    <t>17.7.2019.</t>
  </si>
  <si>
    <t>Wise Wolves Payment Institution Limited</t>
  </si>
  <si>
    <t>23.8.2019.</t>
  </si>
  <si>
    <t>TRANS FAST FINANCIAL SERVICES S.A.</t>
  </si>
  <si>
    <t>19.7.2019.</t>
  </si>
  <si>
    <t>1., 2., 3. i 5a</t>
  </si>
  <si>
    <t>Avangate B.V.</t>
  </si>
  <si>
    <t>Instantor AB</t>
  </si>
  <si>
    <t>MRH applications GmbH</t>
  </si>
  <si>
    <t>3a.</t>
  </si>
  <si>
    <t>Global Blue Currency Choice Italia S.r.l.</t>
  </si>
  <si>
    <t>EasyChange s.r.o.</t>
  </si>
  <si>
    <t>PPS EU SA</t>
  </si>
  <si>
    <t>Finansinspektionen,</t>
  </si>
  <si>
    <t>2., 3b., 3c. i 5a.</t>
  </si>
  <si>
    <t>Remitly Europe Limited</t>
  </si>
  <si>
    <t>28.10.2019.</t>
  </si>
  <si>
    <t>*dodatna napomena: do 13.6.2017. poslovali pod nazivom: Emerge Global Ltd</t>
  </si>
  <si>
    <t>SumUp EU Payments UAB</t>
  </si>
  <si>
    <t>Wittix, UAB</t>
  </si>
  <si>
    <t>30.9.2019.</t>
  </si>
  <si>
    <t>WEX Europe (Netherlands) B.V.</t>
  </si>
  <si>
    <t>UAB "SONECT" Europe</t>
  </si>
  <si>
    <t>1., 2., 3., 5., 7. i 8.</t>
  </si>
  <si>
    <t>Coinbase Ireland Limited</t>
  </si>
  <si>
    <t>3b. i 3c.</t>
  </si>
  <si>
    <t>Verse Payments Lithuania UAB</t>
  </si>
  <si>
    <t>Verotel Merchant Services B.V.</t>
  </si>
  <si>
    <t>24.10.2019.</t>
  </si>
  <si>
    <t>4., 5., 7. i 8.</t>
  </si>
  <si>
    <t>25. 11. 2014.</t>
  </si>
  <si>
    <t xml:space="preserve"> 4. 11. 2014.</t>
  </si>
  <si>
    <t>26. 11. 2014.</t>
  </si>
  <si>
    <t>Intertrust Escrow and Settlements B.V.</t>
  </si>
  <si>
    <t>Currencies Direct Spain, EDE, S.L. (CDS)</t>
  </si>
  <si>
    <t>Kantox European Union SL</t>
  </si>
  <si>
    <t>NEO PAYMENT FACTORY, S.L.</t>
  </si>
  <si>
    <t>Sogexia S.A.</t>
  </si>
  <si>
    <t>2., 3. i 5a.</t>
  </si>
  <si>
    <t>*dodatna napomena: do 17.6.2019. poslovali pod nazivom Ingenico Payment Services GmbH</t>
  </si>
  <si>
    <t>XE Europe B.V.</t>
  </si>
  <si>
    <t>Airbnb Payments Luxembourg S.A.</t>
  </si>
  <si>
    <t>3b., 3c. i 5b.</t>
  </si>
  <si>
    <t>Commission de Surveillance du Secteur Financier, Luxembourg</t>
  </si>
  <si>
    <t>1., 2., 3., 5a. i 6.</t>
  </si>
  <si>
    <t>CSI-Club Suedamerika International GmbH</t>
  </si>
  <si>
    <t>FINTECTURE</t>
  </si>
  <si>
    <t>Island</t>
  </si>
  <si>
    <t>Financial Supervisory Authority,</t>
  </si>
  <si>
    <t>Monerium EMI ehf.</t>
  </si>
  <si>
    <t>76) Draganović, obrt za mjenjačke poslove i kozmetičke usluge, vl. Đurđica Draganović</t>
  </si>
  <si>
    <t>Secure Nordic Payments, UAB</t>
  </si>
  <si>
    <t xml:space="preserve">78) Mjenjačnica Ante - Ilica, vl. Kristijan Budimir i Dražen Janković </t>
  </si>
  <si>
    <t>KoronaPay Europe Limited</t>
  </si>
  <si>
    <t>Circit Limited</t>
  </si>
  <si>
    <t>Foreign Currency Direct Ireland Limited</t>
  </si>
  <si>
    <t>3c. i 5.</t>
  </si>
  <si>
    <t>Paysafe Prepaid Services Limited</t>
  </si>
  <si>
    <t>Flywire Europe UAB</t>
  </si>
  <si>
    <t>1., 2. i 5b.</t>
  </si>
  <si>
    <t>Associated Foreign Exchange Ireland Limited</t>
  </si>
  <si>
    <t>3c., 5a. i 6.</t>
  </si>
  <si>
    <t>1., 2., i 3.</t>
  </si>
  <si>
    <t xml:space="preserve">Payoneer Europe Limited </t>
  </si>
  <si>
    <t>1., 5b. i 6.</t>
  </si>
  <si>
    <t>PAYBYPAGO Limited</t>
  </si>
  <si>
    <t>Verified Payments, UAB</t>
  </si>
  <si>
    <t>1.1.2020.</t>
  </si>
  <si>
    <t>1.10.2019.</t>
  </si>
  <si>
    <t>14.4.2020.</t>
  </si>
  <si>
    <t>1.2.2020.</t>
  </si>
  <si>
    <t>17.2.2020.</t>
  </si>
  <si>
    <t>31.1.2020.</t>
  </si>
  <si>
    <t>25.11.2019.</t>
  </si>
  <si>
    <t>11.11.2019.</t>
  </si>
  <si>
    <t>21.11.2019.</t>
  </si>
  <si>
    <t>6.1.2020.</t>
  </si>
  <si>
    <t>4.1.2020.</t>
  </si>
  <si>
    <t>15.8.2019.</t>
  </si>
  <si>
    <t>16.7.2019.</t>
  </si>
  <si>
    <t>10.9.2019.</t>
  </si>
  <si>
    <t>31.11.2019.</t>
  </si>
  <si>
    <t>31.10.2019.</t>
  </si>
  <si>
    <t>8.1.2020.</t>
  </si>
  <si>
    <t>18.11.2019.</t>
  </si>
  <si>
    <t>16.1.2020.</t>
  </si>
  <si>
    <t>23.10.2019.</t>
  </si>
  <si>
    <t>29.1.2020.</t>
  </si>
  <si>
    <t>11.12.2019.</t>
  </si>
  <si>
    <t>10.2.2020.</t>
  </si>
  <si>
    <t>16.3.2020.</t>
  </si>
  <si>
    <t>1.6.2020.</t>
  </si>
  <si>
    <t>5.3.2020.</t>
  </si>
  <si>
    <t xml:space="preserve">2) OTP banka d.d., Split </t>
  </si>
  <si>
    <t>Popis institucija za platni promet iz drugih država članica i država potpisnica Ugovora o Europskome gospodarskom prostoru koje mogu pružati platne usluge u RH</t>
  </si>
  <si>
    <t>Popis institucija za elektronički novac iz drugih država članica i država potpisnica Ugovora o Europskome gospodarskom prostoru koje mogu poslovati u RH</t>
  </si>
  <si>
    <r>
      <t>POPIS PLATNIH USLUGA</t>
    </r>
    <r>
      <rPr>
        <b/>
        <sz val="12"/>
        <rFont val="Calibri"/>
        <family val="2"/>
        <charset val="238"/>
      </rPr>
      <t>:</t>
    </r>
  </si>
  <si>
    <r>
      <t>PLATNA USLUGA</t>
    </r>
    <r>
      <rPr>
        <b/>
        <sz val="12"/>
        <rFont val="Calibri"/>
        <family val="2"/>
        <charset val="238"/>
      </rPr>
      <t>:</t>
    </r>
  </si>
  <si>
    <t>1.3.2020.</t>
  </si>
  <si>
    <t>1., 2., 7. i 8.</t>
  </si>
  <si>
    <t>30.10.2019.</t>
  </si>
  <si>
    <t>14.11.2019.</t>
  </si>
  <si>
    <t>15.12.2019.</t>
  </si>
  <si>
    <t>22.2.2016.</t>
  </si>
  <si>
    <t>12.12.2019.</t>
  </si>
  <si>
    <t>7.10.2016.</t>
  </si>
  <si>
    <t>10.10.2016.</t>
  </si>
  <si>
    <t>UAB NIUM EU</t>
  </si>
  <si>
    <t>*dodatna napomena: do 13.2.2020. poslovali pod nazivom UAB Instarem EU</t>
  </si>
  <si>
    <t>2.7.2019.</t>
  </si>
  <si>
    <t>2.1.2020.</t>
  </si>
  <si>
    <t>3.2.2020.</t>
  </si>
  <si>
    <t>*napomena: do 27.11.2019. poslovali su pod nazivom England.pl Sp. z o.o.</t>
  </si>
  <si>
    <t>Fintecom sp. z o.o.</t>
  </si>
  <si>
    <t>30.4.2020.</t>
  </si>
  <si>
    <t>4b. i 5.</t>
  </si>
  <si>
    <t>Diners Club Spain, S.A.</t>
  </si>
  <si>
    <t xml:space="preserve">Let Me Pay Sp. z o.o. </t>
  </si>
  <si>
    <t>1., 2., 3c. i 6.</t>
  </si>
  <si>
    <t>VERGE CAPITAL LIMITED</t>
  </si>
  <si>
    <t>Central Bank of Ireland, Ireland</t>
  </si>
  <si>
    <t>12.6.2020.</t>
  </si>
  <si>
    <t xml:space="preserve"> 2., 3. i 5a.</t>
  </si>
  <si>
    <t>Iris Solutions OOD</t>
  </si>
  <si>
    <t>Opal Transfer EU, UAB</t>
  </si>
  <si>
    <t>2.5.2020.</t>
  </si>
  <si>
    <t>Pervesk UAB</t>
  </si>
  <si>
    <t>TRANSACTION CONNECT</t>
  </si>
  <si>
    <t>PAYMATICO PAYMENT INSTITUTION S.L.U.</t>
  </si>
  <si>
    <t>Banca d'Italia,</t>
  </si>
  <si>
    <t>NEXI PAYMENTS S.p.A.</t>
  </si>
  <si>
    <t>Italija</t>
  </si>
  <si>
    <t xml:space="preserve">PayCheckout B.V. </t>
  </si>
  <si>
    <t>21.4.2020.</t>
  </si>
  <si>
    <t>World First Netherlands B.V.</t>
  </si>
  <si>
    <t xml:space="preserve">*napomena: od 21.10.2019. na snazi nadzorna mjera: privremeno suspendirana usluga izdavanja elektroničkog novca i pružanja platnih usluga onim korisnicima platnih usluga za koje nije izvršena dubinska analiza ili koji provedenom analizom nisu ocijenjeni kao niskorizični;                                              do 7.1.2020. poslovali pod nazivom MisterTango, UAB </t>
  </si>
  <si>
    <t>15.2.2020.</t>
  </si>
  <si>
    <t>77) Fed Grupa d.o.o., Vukovar</t>
  </si>
  <si>
    <t>28.1.2020.</t>
  </si>
  <si>
    <t>11.3.2020.</t>
  </si>
  <si>
    <t>1.7.2020.</t>
  </si>
  <si>
    <t>27.4.2020.</t>
  </si>
  <si>
    <t>9.7.2020.</t>
  </si>
  <si>
    <t>G.S. CASH LINE LTD</t>
  </si>
  <si>
    <t>SPSPI SMART PAY SERVICES PAYMENT INSTITUTION (CYPRUS) LTD</t>
  </si>
  <si>
    <t>Monthio ApS</t>
  </si>
  <si>
    <t>Nandi Finance UAB</t>
  </si>
  <si>
    <t xml:space="preserve"> 3. i 5.</t>
  </si>
  <si>
    <t>COMMERCEGATE PAYMENT SOLUTIONS, S. L</t>
  </si>
  <si>
    <t>30.7.2020.</t>
  </si>
  <si>
    <t>The Financial Supervisory Authority of Norway, Norveška</t>
  </si>
  <si>
    <t>Neonomics AS</t>
  </si>
  <si>
    <t xml:space="preserve">Zrzutka.pl sp. z o.o. </t>
  </si>
  <si>
    <t>1., 2., 3c. i 5a.</t>
  </si>
  <si>
    <t>Finance Incorporated Ltd</t>
  </si>
  <si>
    <t>3.,  5. i 6.</t>
  </si>
  <si>
    <t>Planet Merchant Services SAS</t>
  </si>
  <si>
    <t xml:space="preserve">Authorite de Controle Prudentiel et de Resolution, </t>
  </si>
  <si>
    <t>Cnova Pay</t>
  </si>
  <si>
    <t>79) MCI-Trade d.o.o., Sračinec</t>
  </si>
  <si>
    <t>Austrian Financial Market Autority, Austrija</t>
  </si>
  <si>
    <t>Bitpanda Payments GmbH</t>
  </si>
  <si>
    <t>Slovenija</t>
  </si>
  <si>
    <t>Bank of Slovenia,</t>
  </si>
  <si>
    <t>Nikulipe UAB</t>
  </si>
  <si>
    <t>Moneycorp Technologies Limited</t>
  </si>
  <si>
    <t>1.10.2020.</t>
  </si>
  <si>
    <t>3b., 3c. i 5a.</t>
  </si>
  <si>
    <t>Payscout Limited</t>
  </si>
  <si>
    <t>UAB „Finansinės paslaugos „Contis“</t>
  </si>
  <si>
    <t>REVOLUPAY E.P., S.L.</t>
  </si>
  <si>
    <t>Digital Virgo Payment UAB</t>
  </si>
  <si>
    <t>MORPHEUS AIOLOS, S.L.</t>
  </si>
  <si>
    <t>*dodatna napomena: do 30.7.2020. poslovali pod nazivom LEMON WAY SAS</t>
  </si>
  <si>
    <t>LEMONWAY SAS</t>
  </si>
  <si>
    <t>Ambr Payments, UAB</t>
  </si>
  <si>
    <t>AXEPTA S.p.A</t>
  </si>
  <si>
    <t>25.3.2020.</t>
  </si>
  <si>
    <t>23.3.2020.</t>
  </si>
  <si>
    <t>27.5.2020.</t>
  </si>
  <si>
    <t>30.5.2020.</t>
  </si>
  <si>
    <t>8.6.2020.</t>
  </si>
  <si>
    <t>1.8.2020.</t>
  </si>
  <si>
    <t>3.6.2020.</t>
  </si>
  <si>
    <t>15.10.2020.</t>
  </si>
  <si>
    <t>25.9.2020.</t>
  </si>
  <si>
    <t>24.9.2020.</t>
  </si>
  <si>
    <t>1.9.2020.</t>
  </si>
  <si>
    <t>15.7.2020.</t>
  </si>
  <si>
    <t>5.10.2020.</t>
  </si>
  <si>
    <t>30.9.2020.</t>
  </si>
  <si>
    <t>23.9.2020.</t>
  </si>
  <si>
    <t>20.9.2020.</t>
  </si>
  <si>
    <t>10.9.2020.</t>
  </si>
  <si>
    <t>3.7.2020.</t>
  </si>
  <si>
    <t>Currencycloud BV</t>
  </si>
  <si>
    <t>Central Bank of Hungary, Mađarska</t>
  </si>
  <si>
    <t>cflox GmbH</t>
  </si>
  <si>
    <t>1.1.2021.</t>
  </si>
  <si>
    <r>
      <t>3) Erste &amp; Staierm</t>
    </r>
    <r>
      <rPr>
        <sz val="10"/>
        <color theme="0" tint="-0.34998626667073579"/>
        <rFont val="Arial"/>
        <family val="2"/>
        <charset val="238"/>
      </rPr>
      <t>ä</t>
    </r>
    <r>
      <rPr>
        <sz val="10"/>
        <color theme="0" tint="-0.34998626667073579"/>
        <rFont val="Calibri"/>
        <family val="2"/>
        <charset val="238"/>
        <scheme val="minor"/>
      </rPr>
      <t>rkische      Bank d.d., Rijeka</t>
    </r>
  </si>
  <si>
    <t>Aggreg8 Kft.</t>
  </si>
  <si>
    <t>MARKANT European Payment Services GmbH</t>
  </si>
  <si>
    <t>CBI Money UAB</t>
  </si>
  <si>
    <t>PAYTOP</t>
  </si>
  <si>
    <t xml:space="preserve">2., 5b. i 6. </t>
  </si>
  <si>
    <t>SIA “Nordigen Solutions”</t>
  </si>
  <si>
    <t>Monsas sp. z o.o.</t>
  </si>
  <si>
    <t>1., 2., 3a., 3c. i 6.</t>
  </si>
  <si>
    <t>SLIMPAY</t>
  </si>
  <si>
    <t>2.10.2020.</t>
  </si>
  <si>
    <t>1.11.2020.</t>
  </si>
  <si>
    <t>Segregated Payments Ireland Ltd</t>
  </si>
  <si>
    <t>Curve Europe, UAB</t>
  </si>
  <si>
    <t>UAB Travel Union</t>
  </si>
  <si>
    <t>Corporate Services UAB</t>
  </si>
  <si>
    <t xml:space="preserve"> 1., 2., 3. i 5.</t>
  </si>
  <si>
    <r>
      <t>*napomena: do 1.3.2018. poslovali pod nazivom Huellemann &amp; Strauss Onlineservices S.</t>
    </r>
    <r>
      <rPr>
        <sz val="10"/>
        <color theme="1"/>
        <rFont val="Calibri"/>
        <family val="2"/>
        <charset val="238"/>
      </rPr>
      <t>à. r.l.; do 1.10.2020. poslovali pod nazivom heidelpay S.A.</t>
    </r>
  </si>
  <si>
    <t>2., 3b., 3c., 5., 7. i 8.</t>
  </si>
  <si>
    <t>SumUp Limited</t>
  </si>
  <si>
    <t>Ratepay GmbH</t>
  </si>
  <si>
    <t>Transact Payments Malta Limited</t>
  </si>
  <si>
    <t xml:space="preserve"> 1., 2., 3., 4., 5. i 6.</t>
  </si>
  <si>
    <t xml:space="preserve">80) Matrix, obrt za usluge, vl. Žaneta Mošnja </t>
  </si>
  <si>
    <t>B2Mobility GmbH</t>
  </si>
  <si>
    <t>20.12.2020.</t>
  </si>
  <si>
    <t>5a.</t>
  </si>
  <si>
    <t>*dodatna napomena: do 24.11.2020. poslovali pod nazivom Auka AS</t>
  </si>
  <si>
    <t>Settle Group AS</t>
  </si>
  <si>
    <t>DiPocket UAB</t>
  </si>
  <si>
    <t xml:space="preserve"> 1., 2., 3., 5., 7. i 8.</t>
  </si>
  <si>
    <t>RIA Lithuania UAB</t>
  </si>
  <si>
    <t>MONEY EXCHANGE S.A.</t>
  </si>
  <si>
    <t>PPRO Payment Services S.A.</t>
  </si>
  <si>
    <t>Danish Financial Supervisory Authority,</t>
  </si>
  <si>
    <t>Danska</t>
  </si>
  <si>
    <t>Pleo Financial Services A/S</t>
  </si>
  <si>
    <t>The Danish Financial Supervisory Authority, Danska</t>
  </si>
  <si>
    <r>
      <t xml:space="preserve">Napomene: </t>
    </r>
    <r>
      <rPr>
        <sz val="10"/>
        <color theme="1"/>
        <rFont val="Calibri"/>
        <family val="2"/>
        <charset val="238"/>
        <scheme val="minor"/>
      </rPr>
      <t>Dokumentacija i informacije o namjeri pružanja platnih usluga i aktivnosti u vezi s izdavanjem elektroničkog novca navedenih institucija na području RH zaprimljene su od nadležnih tijela država članica u skladu s propisanom procedurom.</t>
    </r>
  </si>
  <si>
    <r>
      <rPr>
        <b/>
        <sz val="10"/>
        <color theme="1"/>
        <rFont val="Calibri"/>
        <family val="2"/>
        <charset val="238"/>
        <scheme val="minor"/>
      </rPr>
      <t>Napomene:</t>
    </r>
    <r>
      <rPr>
        <sz val="10"/>
        <color theme="1"/>
        <rFont val="Calibri"/>
        <family val="2"/>
        <charset val="238"/>
        <scheme val="minor"/>
      </rPr>
      <t xml:space="preserve"> Dokumentacija i informacije o namjeri pružanja usluge informiranja o računu navedenih institucija na području RH zaprimljene su od nadležnih tijela država članica u skladu s propisanom procedurom.</t>
    </r>
  </si>
  <si>
    <r>
      <rPr>
        <b/>
        <i/>
        <sz val="10"/>
        <color theme="1"/>
        <rFont val="Calibri"/>
        <family val="2"/>
        <charset val="238"/>
        <scheme val="minor"/>
      </rPr>
      <t>Napomene:</t>
    </r>
    <r>
      <rPr>
        <sz val="10"/>
        <color theme="1"/>
        <rFont val="Calibri"/>
        <family val="2"/>
        <charset val="238"/>
        <scheme val="minor"/>
      </rPr>
      <t xml:space="preserve"> Dokumentacija i informacije o namjeri pružanja platnih usluga navedenih institucija na području RH zaprimljene su od nadležnih tijela država članica u skladu s propisanom procedurom.</t>
    </r>
  </si>
  <si>
    <t>Popis registriranih pružatelja usluge informiranja o računu iz drugih država članica i država potpisnica Ugovora o Europskome gospodarskom prostoru koji mogu pružati platnu uslugu informiranja o računu u RH</t>
  </si>
  <si>
    <t>31.12.2020.</t>
  </si>
  <si>
    <t>*napomena: do 22.12.2020. poslovali su pod nazivom MediaMedics B.V.</t>
  </si>
  <si>
    <t>Online Payment Platform B.V.</t>
  </si>
  <si>
    <t>OFX Payments Ireland Ltd</t>
  </si>
  <si>
    <t>3c., 4c., 5a. i 6.</t>
  </si>
  <si>
    <t>ESPOS NORGE AS</t>
  </si>
  <si>
    <t>distribucija, iskup</t>
  </si>
  <si>
    <t>PAYCOMET, S.L.</t>
  </si>
  <si>
    <t>*napomena: do 17.12.2020. poslovali su pod nazivom Paytpv On Line Entidad de Pago, S.L.</t>
  </si>
  <si>
    <t>17.12.2020.</t>
  </si>
  <si>
    <t>Openpayd Financial Services Malta Limited</t>
  </si>
  <si>
    <t xml:space="preserve">Rewire EU B.V. </t>
  </si>
  <si>
    <t>Netherlands</t>
  </si>
  <si>
    <t>1., 2., 3b., 5. i 6.</t>
  </si>
  <si>
    <t>1. i 2.</t>
  </si>
  <si>
    <t>4.9.2020.</t>
  </si>
  <si>
    <t>32) INTER-VALUTA d.o.o., Zagreb (MJENJAČNICA INTER VALUTA ZAGREB)</t>
  </si>
  <si>
    <t>29.9.2020.</t>
  </si>
  <si>
    <t>8.12.2020.</t>
  </si>
  <si>
    <t>16.11.2020.</t>
  </si>
  <si>
    <t>1.12.2020.</t>
  </si>
  <si>
    <t>*napomena: od 24. 7. 2018. do 7. 10. 2020. nije pružala uslugu 4., a od 7.10.2020. je ponovo pruža</t>
  </si>
  <si>
    <t xml:space="preserve">*napomena: od 24. 7. 2018. više ne pruža uslugu 5. </t>
  </si>
  <si>
    <t>17.11.2020.</t>
  </si>
  <si>
    <t>SEPAY B.V. / Stichting Klantgelden SEPAY</t>
  </si>
  <si>
    <t>16.12.2020.</t>
  </si>
  <si>
    <t>*dodatna napomena: do 17.12.2020. poslovali pod nazivom CFD Team Limited</t>
  </si>
  <si>
    <t>BlueSnap Payment Services Ireland Limited</t>
  </si>
  <si>
    <t>fino run GmbH</t>
  </si>
  <si>
    <t>UAB B4B Payments Europe</t>
  </si>
  <si>
    <t>Mifinity Malta Limited</t>
  </si>
  <si>
    <t xml:space="preserve"> 2., 3b., 3c. i 5a.</t>
  </si>
  <si>
    <t xml:space="preserve"> 1., 2., 3b. i 5.</t>
  </si>
  <si>
    <t>27.3.2014.</t>
  </si>
  <si>
    <t>11.1.2021.</t>
  </si>
  <si>
    <t>*dodatna napomena: do 13.1.2021. poslovali pod nazivom SPENDEE s.r.o.</t>
  </si>
  <si>
    <t>SPENDEE a.s.</t>
  </si>
  <si>
    <t xml:space="preserve">2., 3b., 3c. i 5a. </t>
  </si>
  <si>
    <t>19.1.2021.</t>
  </si>
  <si>
    <t>UAB Guru Pay</t>
  </si>
  <si>
    <t xml:space="preserve">NUAPAY SAS </t>
  </si>
  <si>
    <t>Taptap Send Belgium S.A.</t>
  </si>
  <si>
    <t>BNEXT ELECTRONIC ISSUER EDE, S.L.</t>
  </si>
  <si>
    <t>K&amp;H Payment Services Kft.</t>
  </si>
  <si>
    <t>2., 3., 4b., 5., 7. i 8.</t>
  </si>
  <si>
    <t xml:space="preserve">Czech National Bank, </t>
  </si>
  <si>
    <t>W.A.G. Issuing Services, a.s.</t>
  </si>
  <si>
    <t>Češka</t>
  </si>
  <si>
    <t>6., 7. i 8.</t>
  </si>
  <si>
    <t>1.6.2021.</t>
  </si>
  <si>
    <t>Finci, UAB</t>
  </si>
  <si>
    <t>*dodatna napomena: do 13.10.2020. poslovali pod nazivom Banxe, UAB, a od 13.10.2020. do 24.2.2021. pod nazivom Mr Banxe, UAB</t>
  </si>
  <si>
    <t>Clearshift UAB</t>
  </si>
  <si>
    <t>Bebawa, UAB</t>
  </si>
  <si>
    <t>Alpha FX Europe Limited</t>
  </si>
  <si>
    <t>Iban-XS B.V.</t>
  </si>
  <si>
    <t xml:space="preserve"> 15.2.2021.</t>
  </si>
  <si>
    <t xml:space="preserve"> 2., 3., 4., 5., 7. i 8.</t>
  </si>
  <si>
    <t xml:space="preserve">C2A - Compagnie de L'Arc Atlantique </t>
  </si>
  <si>
    <t>3a. i 5b.</t>
  </si>
  <si>
    <t>22.03.2021.</t>
  </si>
  <si>
    <t>Jubilee Services SRL</t>
  </si>
  <si>
    <t>29.3.2021.</t>
  </si>
  <si>
    <t>3a., 3b. i 5a.</t>
  </si>
  <si>
    <t>1.4.2021.</t>
  </si>
  <si>
    <t>5a</t>
  </si>
  <si>
    <t>82) Sandmih Projekt d.o.o., Zagreb</t>
  </si>
  <si>
    <t>Fenige Sp. z o. o.</t>
  </si>
  <si>
    <t>1., 2., 3c., 5b. i 6.</t>
  </si>
  <si>
    <t xml:space="preserve"> 15.5.2021.</t>
  </si>
  <si>
    <t>Unzer Luxembourg S.A.</t>
  </si>
  <si>
    <t>23.4.2021.</t>
  </si>
  <si>
    <t>22. 9. 2014.</t>
  </si>
  <si>
    <t>UPLATA EU, UAB</t>
  </si>
  <si>
    <t>Finantsinspektsioon, Estonija</t>
  </si>
  <si>
    <t>1.7.2021.</t>
  </si>
  <si>
    <t>Wallester AS</t>
  </si>
  <si>
    <t xml:space="preserve"> 30.5.2021.</t>
  </si>
  <si>
    <t>23.5.2021.</t>
  </si>
  <si>
    <t>22.2.2021.</t>
  </si>
  <si>
    <t>distribucija, iskup
distribucija, iskup</t>
  </si>
  <si>
    <t>21.5.2021
21.5.2021</t>
  </si>
  <si>
    <t>1., 2., 3. i 5.
3b., 3c. i 5.</t>
  </si>
  <si>
    <t xml:space="preserve">Airwallex (Netherlands) B.V. </t>
  </si>
  <si>
    <t>2., 3., 5. i 6.</t>
  </si>
  <si>
    <t>Digiteal NV</t>
  </si>
  <si>
    <t>Boku Network Services IE Ltd</t>
  </si>
  <si>
    <t>22.6.2021.</t>
  </si>
  <si>
    <t>WITTY GLOBAL UAB</t>
  </si>
  <si>
    <t>FINXP Limited</t>
  </si>
  <si>
    <t>Payment World Europe Limited</t>
  </si>
  <si>
    <t>*napomena: do 18.5.2021. poslovali su pod nazivom Prasos Oy</t>
  </si>
  <si>
    <t>Coinmotion Oy</t>
  </si>
  <si>
    <t>3a., 3c. i 5.</t>
  </si>
  <si>
    <t>Token Gmbh</t>
  </si>
  <si>
    <t>TRANSFER RAPID ELECTRONIC S.R.L.</t>
  </si>
  <si>
    <t>National Bank of Romania, Rumunjska</t>
  </si>
  <si>
    <t>Stanhope Financial UAB</t>
  </si>
  <si>
    <t>30.6.2021.</t>
  </si>
  <si>
    <t>1., 2., 3a., 3b., 5. i 6.</t>
  </si>
  <si>
    <t>HiPay SAS</t>
  </si>
  <si>
    <t>7.7.2021.</t>
  </si>
  <si>
    <t>Bizcuit Payments B.V.</t>
  </si>
  <si>
    <t>Flow Money Automation B.V.</t>
  </si>
  <si>
    <t>ContextLogic B.V.</t>
  </si>
  <si>
    <t>Planet Pay sp. z o. o.</t>
  </si>
  <si>
    <t>1., 2., 3c. i 5.</t>
  </si>
  <si>
    <t>1.10.2021.</t>
  </si>
  <si>
    <t>MASARI PAYMENT SERVICES LIMITED</t>
  </si>
  <si>
    <t>31.7.2021.</t>
  </si>
  <si>
    <t xml:space="preserve">*napomena: od 6.8.2019. do 18.11.2019. institucija je imala privremenu zabranu izdavanja elektroničkog novca i pružanja platnih usluga 3. i 5. </t>
  </si>
  <si>
    <t>5b., 7. i 8.</t>
  </si>
  <si>
    <t>21.7.2021.</t>
  </si>
  <si>
    <t>RIA PAYMENT INSTITUTION, EP, S.A.U.</t>
  </si>
  <si>
    <t>ArcaPay UAB</t>
  </si>
  <si>
    <t>30.8.2021.</t>
  </si>
  <si>
    <t>TryPay S.A.</t>
  </si>
  <si>
    <t>6. i 8.</t>
  </si>
  <si>
    <t>1.9.2021.</t>
  </si>
  <si>
    <t>29.7.2021.</t>
  </si>
  <si>
    <t>TrueLayer (Ireland) Limited (‘TIL’)</t>
  </si>
  <si>
    <t>3c., 7. i 8.</t>
  </si>
  <si>
    <t>28.8.2021.</t>
  </si>
  <si>
    <t>finAPI GmbH</t>
  </si>
  <si>
    <t>1.8.2021.</t>
  </si>
  <si>
    <t>Andaria Financial Services Ltd (“AFSL”)</t>
  </si>
  <si>
    <t>Usability Engineering Center s. r. o.</t>
  </si>
  <si>
    <t>1.11.2021.</t>
  </si>
  <si>
    <t>81) Olivari d.o.o., Malinska</t>
  </si>
  <si>
    <t>5.5.2021.</t>
  </si>
  <si>
    <t>Wise Europe SA</t>
  </si>
  <si>
    <t>ITBS FINANCE SMPC</t>
  </si>
  <si>
    <t>Trust Payments (Malta) Limited</t>
  </si>
  <si>
    <t>6.5.2021.</t>
  </si>
  <si>
    <t>do 11.5.2021. poslovali pod nazivom</t>
  </si>
  <si>
    <t>TinTel B.V.</t>
  </si>
  <si>
    <t>SKPAY, a. s.</t>
  </si>
  <si>
    <t xml:space="preserve">Nacional Bank of Slovakia, </t>
  </si>
  <si>
    <t>Slovačka</t>
  </si>
  <si>
    <t>3b. i 5.</t>
  </si>
  <si>
    <r>
      <rPr>
        <sz val="10"/>
        <color theme="0" tint="-0.499984740745262"/>
        <rFont val="Calibri"/>
        <family val="2"/>
        <charset val="238"/>
        <scheme val="minor"/>
      </rPr>
      <t xml:space="preserve">Pružali su uslugu 7* prema PSD1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*napomena: do 9. 9. 2021. poslovali pod nazivom SecureTreding Financial Services Ltd</t>
    </r>
  </si>
  <si>
    <t>3., 4., 5.</t>
  </si>
  <si>
    <t>Moneybase Limited</t>
  </si>
  <si>
    <t>SWAN</t>
  </si>
  <si>
    <t>Talkremit AB</t>
  </si>
  <si>
    <t>1., 3b. i 5.</t>
  </si>
  <si>
    <t xml:space="preserve">
distribucija, iskup
\</t>
  </si>
  <si>
    <t xml:space="preserve">
1., 2., i 3.
3. i 5.</t>
  </si>
  <si>
    <t xml:space="preserve">
15.2.2020.
11.10.2021.</t>
  </si>
  <si>
    <t xml:space="preserve">eToro Money Malta Ltd </t>
  </si>
  <si>
    <t>StoneX Financial GmbH</t>
  </si>
  <si>
    <t>*dodatna napomena: do 22.9.2021. poslovali pod nazivom Giroxx GmbH</t>
  </si>
  <si>
    <t>/
3 i 5</t>
  </si>
  <si>
    <t>PAYMONT, UAB</t>
  </si>
  <si>
    <t>3c., 4c., 5. i 6.</t>
  </si>
  <si>
    <t>1.7.2021.
27.10.2021.</t>
  </si>
  <si>
    <t>Worldline Financial Services (Europe) S.A.</t>
  </si>
  <si>
    <t>Alma</t>
  </si>
  <si>
    <t>14.11.2021.</t>
  </si>
  <si>
    <t>3c., 5b. i 8.</t>
  </si>
  <si>
    <t>4.11.2021.</t>
  </si>
  <si>
    <t>Authologic sp. z o. o.</t>
  </si>
  <si>
    <t>Augias Corp. NV</t>
  </si>
  <si>
    <t>16.11.2021.</t>
  </si>
  <si>
    <t>UAB OPAY solutions</t>
  </si>
  <si>
    <t>3a. i 4.</t>
  </si>
  <si>
    <t>15.11.2021.</t>
  </si>
  <si>
    <t>30.1.2019.</t>
  </si>
  <si>
    <t>1.4.2020.</t>
  </si>
  <si>
    <t>1.2.2022.</t>
  </si>
  <si>
    <t>Quicko sp. z o. o.</t>
  </si>
  <si>
    <t>1., 2., 3., 5a., 7. i 8.</t>
  </si>
  <si>
    <t>1.12.2021.</t>
  </si>
  <si>
    <t>PAYWISER družba za izdajo elektronskega denarja in plačilne storitve, d. o. o.</t>
  </si>
  <si>
    <t>Zalando Payments GmbH</t>
  </si>
  <si>
    <t>Thunes Payment Acquisition Services (TPAS)</t>
  </si>
  <si>
    <t>Squareup International Limited</t>
  </si>
  <si>
    <t>28.2.2022.</t>
  </si>
  <si>
    <t xml:space="preserve">Loanitt Limited </t>
  </si>
  <si>
    <t>FINOM Payments B.V.</t>
  </si>
  <si>
    <t>15.12.2021.</t>
  </si>
  <si>
    <t>1. PF Finance s.r.o.</t>
  </si>
  <si>
    <t>Fexco Corporate Payments Limited</t>
  </si>
  <si>
    <t>*dodatna napomena: do 16.12.2021. poslovali pod nazivom Fexco Corporate Payments Unlimited Company</t>
  </si>
  <si>
    <t>LYRA COLLECT</t>
  </si>
  <si>
    <t>3a., 3c., 5b., 7. i 8.</t>
  </si>
  <si>
    <t>Modulr Finance BV</t>
  </si>
  <si>
    <t>ZTL Payment Solution AS</t>
  </si>
  <si>
    <t>Wolt License Services Oy</t>
  </si>
  <si>
    <t>Billingo Private Limited Company (Billingo Technologies Zrt.)</t>
  </si>
  <si>
    <t>Latvija (engl. Latvia)</t>
  </si>
  <si>
    <t>Financial and Capital Market Commission, Latvija</t>
  </si>
  <si>
    <t>20.1.2022.</t>
  </si>
  <si>
    <t>2, 3</t>
  </si>
  <si>
    <t>24.1.2022.</t>
  </si>
  <si>
    <t>26.1.2022.</t>
  </si>
  <si>
    <t>84) Ibiza d.o.o.</t>
  </si>
  <si>
    <t>4.1.2022.</t>
  </si>
  <si>
    <t>Harmoniie SAS</t>
  </si>
  <si>
    <t>14.1.2022.</t>
  </si>
  <si>
    <t>31.1.2022.</t>
  </si>
  <si>
    <t>85) Kavazović Grupa d.o.o.</t>
  </si>
  <si>
    <t>86) Bula d.o.o.</t>
  </si>
  <si>
    <t>Chase Paymentech Europe Limited</t>
  </si>
  <si>
    <t xml:space="preserve">3a., 3b., 4b. i 5. </t>
  </si>
  <si>
    <t>1.4.2022.</t>
  </si>
  <si>
    <t>1.8.2022.</t>
  </si>
  <si>
    <t>Paynt, UAB</t>
  </si>
  <si>
    <t>*dodatna napomena: do 14.12.2017. poslovali pod nazivom Libera exosculatio, UAB, a do 17.2.2022. pod nazivom Paydoo Payments, UAB</t>
  </si>
  <si>
    <t>18.2.2022.
18.2.2022.</t>
  </si>
  <si>
    <t>MGL Wallet Ltd</t>
  </si>
  <si>
    <t>EPMAP Limited</t>
  </si>
  <si>
    <t>24.2.2022.</t>
  </si>
  <si>
    <t>87) Vocal d.o.o.</t>
  </si>
  <si>
    <t>10.3.2022.</t>
  </si>
  <si>
    <t>Mollie B.V.</t>
  </si>
  <si>
    <t>*napomena: do 1.3.2022. poslovali pod nazivom Powercash21 Ltd</t>
  </si>
  <si>
    <t xml:space="preserve">PAYABL.CY LIMITED </t>
  </si>
  <si>
    <t>Demivolt, UAB</t>
  </si>
  <si>
    <t>Payout a.s.</t>
  </si>
  <si>
    <t>*napomena: do 16.3.2022. poslovali su pod nazivom Payout s.r.o.</t>
  </si>
  <si>
    <t>28.3.2022.</t>
  </si>
  <si>
    <t>“Tenen Payments” AD</t>
  </si>
  <si>
    <t>3a., 3c., 7. i 8.</t>
  </si>
  <si>
    <t>1.9.2022.</t>
  </si>
  <si>
    <t>Foris MT Limited</t>
  </si>
  <si>
    <t>3., 5a., 6., 7. i 8.</t>
  </si>
  <si>
    <t xml:space="preserve">Austrian Financial Market Autority, </t>
  </si>
  <si>
    <t>Austria</t>
  </si>
  <si>
    <t>PingPong Europe S.A.</t>
  </si>
  <si>
    <t>4.11.2020.</t>
  </si>
  <si>
    <t>4.12.2020.</t>
  </si>
  <si>
    <t>22.4.2022.</t>
  </si>
  <si>
    <t>2.7.2022.</t>
  </si>
  <si>
    <t xml:space="preserve">Finnish Financial Supervisory Authority, </t>
  </si>
  <si>
    <t>Narvi Payments Oy Ab</t>
  </si>
  <si>
    <t>Finska</t>
  </si>
  <si>
    <t>UNNAX REGULATORY SERVICES, E.D.E., S.L.</t>
  </si>
  <si>
    <t>3b., 3c., 7. i 8.</t>
  </si>
  <si>
    <t>6.4.2022.</t>
  </si>
  <si>
    <t>Rapyd Europe hf.</t>
  </si>
  <si>
    <t>21.5.2022.</t>
  </si>
  <si>
    <t>1., 2., 3b. i 5.</t>
  </si>
  <si>
    <t>15.7.2022.</t>
  </si>
  <si>
    <t>NOELSE PAY</t>
  </si>
  <si>
    <t>18.2.2022.
18.2.2022.
8.12.2021.
25.4.2022.</t>
  </si>
  <si>
    <r>
      <rPr>
        <sz val="10"/>
        <color theme="0" tint="-0.34998626667073579"/>
        <rFont val="Calibri"/>
        <family val="2"/>
        <charset val="238"/>
        <scheme val="minor"/>
      </rPr>
      <t>/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/</t>
    </r>
    <r>
      <rPr>
        <sz val="10"/>
        <color theme="1"/>
        <rFont val="Calibri"/>
        <family val="2"/>
        <charset val="238"/>
        <scheme val="minor"/>
      </rPr>
      <t xml:space="preserve">
distribucija, iskup
</t>
    </r>
    <r>
      <rPr>
        <sz val="10"/>
        <color theme="0" tint="-0.34998626667073579"/>
        <rFont val="Calibri"/>
        <family val="2"/>
        <charset val="238"/>
        <scheme val="minor"/>
      </rPr>
      <t>distribucija, iskup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distribucija, iskup</t>
    </r>
  </si>
  <si>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1., 2., 3., 4. i 5.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1., 2. i 3.</t>
    </r>
    <r>
      <rPr>
        <sz val="10"/>
        <color theme="0" tint="-0.34998626667073579"/>
        <rFont val="Calibri"/>
        <family val="2"/>
        <charset val="238"/>
        <scheme val="minor"/>
      </rPr>
      <t xml:space="preserve">
3. i 5.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 i 5.</t>
    </r>
  </si>
  <si>
    <r>
      <rPr>
        <sz val="10"/>
        <color theme="0" tint="-0.34998626667073579"/>
        <rFont val="Calibri"/>
        <family val="2"/>
        <charset val="238"/>
        <scheme val="minor"/>
      </rPr>
      <t>20.4.2021.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1.7.2021.</t>
    </r>
    <r>
      <rPr>
        <sz val="10"/>
        <color theme="1"/>
        <rFont val="Calibri"/>
        <family val="2"/>
        <charset val="238"/>
        <scheme val="minor"/>
      </rPr>
      <t xml:space="preserve">
1.7.2021.
</t>
    </r>
    <r>
      <rPr>
        <sz val="10"/>
        <color theme="0" tint="-0.34998626667073579"/>
        <rFont val="Calibri"/>
        <family val="2"/>
        <charset val="238"/>
        <scheme val="minor"/>
      </rPr>
      <t>28.10.2021.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3.12.2021.</t>
    </r>
  </si>
  <si>
    <t>Bitstamp Europe S.A.</t>
  </si>
  <si>
    <t>1.7.2016.</t>
  </si>
  <si>
    <t>3., 6. i 7.*</t>
  </si>
  <si>
    <t>2.5.2022.</t>
  </si>
  <si>
    <t>*napomena: do 16.7.2019.  poslovali su pod nazivom Heidelberger Payment GmbH; do 2.5.2022. poslovali su pod nazivom heidelpay GmbH</t>
  </si>
  <si>
    <t>Unzer E-Com GmbH</t>
  </si>
  <si>
    <t>*dodatna napomena: do 2.5.2022. poslovali pod nazivom: CSC24SEVEN.COM LIMITED</t>
  </si>
  <si>
    <t>CSC EUROPE LIMITED</t>
  </si>
  <si>
    <t>Booking Holdings Financial Services International Limited</t>
  </si>
  <si>
    <t>26.7.2022.</t>
  </si>
  <si>
    <t>BnkPro Europe Ltd</t>
  </si>
  <si>
    <t>10.5.2022.</t>
  </si>
  <si>
    <t>Ultima Payments a.s.</t>
  </si>
  <si>
    <t xml:space="preserve">3. i 5a. </t>
  </si>
  <si>
    <t>1.6.2022.</t>
  </si>
  <si>
    <t>*napomena: prije poslovali pod nazivom Paystra UAB</t>
  </si>
  <si>
    <t>Paystrax AB</t>
  </si>
  <si>
    <t>25.4.2022.</t>
  </si>
  <si>
    <t>1.7.2022.</t>
  </si>
  <si>
    <t>Moneygate Solutions Ltd.</t>
  </si>
  <si>
    <t>30.6.2022.</t>
  </si>
  <si>
    <t>3. i 7.</t>
  </si>
  <si>
    <t>29) MJENJAČNICE BOSO d.o.o., Vukovar</t>
  </si>
  <si>
    <t>27.5.2022.</t>
  </si>
  <si>
    <t>Okeo Payments UAB</t>
  </si>
  <si>
    <t xml:space="preserve">*napomena: do 23.3.2021.  poslovali su pod nazivom DIMOCO Europe Gmbh, a do 26.5.2022. pod nazivom DIMOCO Carrier Billing GmbH </t>
  </si>
  <si>
    <t xml:space="preserve">DIMOCO Payments GmbH </t>
  </si>
  <si>
    <t>5a., 7. i 8.</t>
  </si>
  <si>
    <t>26.5.2022.</t>
  </si>
  <si>
    <t>Barclaycard International Payments Limited</t>
  </si>
  <si>
    <t>1.1.2023.</t>
  </si>
  <si>
    <t>I-TRANSFER GLOBAL PAYMENTS E.P.</t>
  </si>
  <si>
    <t>19.8.2022.</t>
  </si>
  <si>
    <t>Getnet Europe, Entidad de Pago, S.L.</t>
  </si>
  <si>
    <t>*dodatna napomena: do 22.6.2022. poslovali pod nazivom SANTANDER ESPAÑA MERCHANT SERVICES, ENTIDAD DE PAGO, S.L.U.</t>
  </si>
  <si>
    <t>2, 3b. i 3c.</t>
  </si>
  <si>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1., 2., 3., 4., 5. i 6.
1., 2., 3., 4., 5. i 6.
1., 2., 3., 4., 5. i 6.
</t>
    </r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 i 5.</t>
    </r>
  </si>
  <si>
    <r>
      <rPr>
        <sz val="10"/>
        <color theme="0" tint="-0.34998626667073579"/>
        <rFont val="Calibri"/>
        <family val="2"/>
        <charset val="238"/>
      </rPr>
      <t>17.12.2020.</t>
    </r>
    <r>
      <rPr>
        <sz val="10"/>
        <color indexed="8"/>
        <rFont val="Calibri"/>
        <family val="2"/>
        <charset val="238"/>
      </rPr>
      <t xml:space="preserve">
17.12.2020.
20.4.2021.
20.4.2021.
</t>
    </r>
    <r>
      <rPr>
        <sz val="10"/>
        <color theme="0" tint="-0.34998626667073579"/>
        <rFont val="Calibri"/>
        <family val="2"/>
        <charset val="238"/>
      </rPr>
      <t>20.4.2021.</t>
    </r>
    <r>
      <rPr>
        <sz val="10"/>
        <color indexed="8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12.11.2021.</t>
    </r>
  </si>
  <si>
    <t>30.6.2022.
18.2.2022
18.2.2022</t>
  </si>
  <si>
    <t>Atlantic Money SA</t>
  </si>
  <si>
    <t>5.7.2022.</t>
  </si>
  <si>
    <t>Experian Ireland Limited</t>
  </si>
  <si>
    <t>30.9.2022.</t>
  </si>
  <si>
    <t>23. 12. 2014.</t>
  </si>
  <si>
    <t>1. 8. 2022.</t>
  </si>
  <si>
    <t>UAB Monavate</t>
  </si>
  <si>
    <t>21.7.2022.</t>
  </si>
  <si>
    <t xml:space="preserve">Vistra Escrow and Payment Services B.V. </t>
  </si>
  <si>
    <t>Argentex B.V.</t>
  </si>
  <si>
    <t>FINQWARE S.R.L.</t>
  </si>
  <si>
    <t>7.8.2022.</t>
  </si>
  <si>
    <t xml:space="preserve">5a. </t>
  </si>
  <si>
    <t>PaycomCy Limited</t>
  </si>
  <si>
    <t>CRIF Realtime Ireland Limted</t>
  </si>
  <si>
    <t>Mastercard Transactions Service (Europe) NV/SA</t>
  </si>
  <si>
    <t xml:space="preserve">3c. i 5. </t>
  </si>
  <si>
    <t>1.2.2021.</t>
  </si>
  <si>
    <t>*dodatna napomena: do 20.4.2022. poslovali pod nazivom AFONE PAIEMENT</t>
  </si>
  <si>
    <t>*dodatna napomena: do 5.8.2022. poslovali pod nazivom UAB "Safe Connect"</t>
  </si>
  <si>
    <t>Finnish Financial Supervisory Authority,</t>
  </si>
  <si>
    <t>Enfuce License Services ltd</t>
  </si>
  <si>
    <t>1., 2., 3., 4., 5a., 7. i 8.</t>
  </si>
  <si>
    <t>22.8.2022.</t>
  </si>
  <si>
    <t>DIGITAL VIRGO E.P., S.A.</t>
  </si>
  <si>
    <t>1.11.2022.</t>
  </si>
  <si>
    <t>SEFIDE, E.D.E., S.L.</t>
  </si>
  <si>
    <t>15.10.2022.</t>
  </si>
  <si>
    <t>Bambora AB</t>
  </si>
  <si>
    <t>29.8.2022.</t>
  </si>
  <si>
    <t>3b.</t>
  </si>
  <si>
    <t>18.8.2022.</t>
  </si>
  <si>
    <t>*napomena: do 8.8.2022.  poslovali su pod nazivom HomeSend CVBA/SCRL</t>
  </si>
  <si>
    <t>INTRACLEAR LIMITED</t>
  </si>
  <si>
    <t>5.9.2022.</t>
  </si>
  <si>
    <t>Payswix, UAB</t>
  </si>
  <si>
    <t>*dodatna napomena: do 5.9.2022. poslovali pod nazivom GlobalNetint, UAB</t>
  </si>
  <si>
    <t>Paywerk AS</t>
  </si>
  <si>
    <t>13.9.2022.</t>
  </si>
  <si>
    <t>3., 5., 6., 7. i 8.</t>
  </si>
  <si>
    <t>myPOS Limited</t>
  </si>
  <si>
    <t>3S Money (Luxembourg) S.A.</t>
  </si>
  <si>
    <t>23.12.2022.</t>
  </si>
  <si>
    <t>VR Payment GmbH</t>
  </si>
  <si>
    <t>1., 2., 3., 4., 5., 6., 7. i 8.</t>
  </si>
  <si>
    <t>1.10.2022.</t>
  </si>
  <si>
    <t>3a. i 5.</t>
  </si>
  <si>
    <t>PAYNOPAIN FINANCIAL SERVICES SL</t>
  </si>
  <si>
    <t>23.11.2022.</t>
  </si>
  <si>
    <t>RS2 Financial Services GmbH</t>
  </si>
  <si>
    <t>12.10.2022.</t>
  </si>
  <si>
    <t>*dodatna napomena: do 11.10.2022. poslovali pod nazivom SFPMEI</t>
  </si>
  <si>
    <t>OKALI</t>
  </si>
  <si>
    <t>Satispay Europe SA</t>
  </si>
  <si>
    <t>10.11.2022.</t>
  </si>
  <si>
    <t>Kontomatik UAB</t>
  </si>
  <si>
    <t>Secure Payment A/S</t>
  </si>
  <si>
    <t>Buckaroo B.V.</t>
  </si>
  <si>
    <t>1., 3., 5., 7. i 8.</t>
  </si>
  <si>
    <t>Icepay BV</t>
  </si>
  <si>
    <t>Pelican Payment Services B.V.</t>
  </si>
  <si>
    <t>Riecken Webservice &amp; Application GmbH</t>
  </si>
  <si>
    <t>FIFA Clearing House</t>
  </si>
  <si>
    <t>Yapily Connect UAB</t>
  </si>
  <si>
    <t>SPENDESK FINANCIAL SERVICES</t>
  </si>
  <si>
    <t>1.7.2023.</t>
  </si>
  <si>
    <t>Prima Finance Ltd t/a Azucko</t>
  </si>
  <si>
    <t>15.11.2022.</t>
  </si>
  <si>
    <t>J.P. Morgan Mobility Payments Solutions S.A.</t>
  </si>
  <si>
    <t>7.12.2022.</t>
  </si>
  <si>
    <t>88) Ivana I Petra d.o.o.</t>
  </si>
  <si>
    <t>89) Obrt Za Iznajmljivanje Vozila Terra Mare Aruba</t>
  </si>
  <si>
    <t>*dodatna napomena: do 10.10.2018. poslovali pod nazivom Volkswagen Finance Luxembourg II S.A., a do 23.11.2022. pod nazivom Volkswagen Payments S.A.</t>
  </si>
  <si>
    <t>8.12.2022.</t>
  </si>
  <si>
    <t xml:space="preserve">Nuvei Limited </t>
  </si>
  <si>
    <t>*dodatna napomena: do 14.12.2022. poslovali pod nazivom UAB Changer4u</t>
  </si>
  <si>
    <t>UAB Remit Choice Limited</t>
  </si>
  <si>
    <t>*dodatna napomena: do 14.12.2022. poslovali pod nazivom Safecharge Limited</t>
  </si>
  <si>
    <t>Enable Banking Oy</t>
  </si>
  <si>
    <t>16.1.2023.</t>
  </si>
  <si>
    <t>19.12.2022.</t>
  </si>
  <si>
    <t>9.1.2023.</t>
  </si>
  <si>
    <t>Paysend EU Designated Activity Company</t>
  </si>
  <si>
    <t>21.3.2023.</t>
  </si>
  <si>
    <t>21.1.2023.</t>
  </si>
  <si>
    <t>AWX Lithuania, UAB</t>
  </si>
  <si>
    <t>Ryvyl (EU) EAD</t>
  </si>
  <si>
    <t>*dodatna napomena: do 5.1.2023. poslovali pod nazivom Transact Europe  EAD</t>
  </si>
  <si>
    <t>29.9.2021.</t>
  </si>
  <si>
    <t>1.,2., 4. i 6.</t>
  </si>
  <si>
    <t>1.,2.,3., 5. i 6.</t>
  </si>
  <si>
    <t>SGM Foreign Exchange Malta Limited</t>
  </si>
  <si>
    <t>Juni Technology AB</t>
  </si>
  <si>
    <t>2., 3., 4. i 5.</t>
  </si>
  <si>
    <t>14.3.2023.</t>
  </si>
  <si>
    <t>NT Services AS</t>
  </si>
  <si>
    <t>1.3.2023.</t>
  </si>
  <si>
    <t>19.3.2023.</t>
  </si>
  <si>
    <t xml:space="preserve">Aplauz NL B.V. </t>
  </si>
  <si>
    <t>7.3.2023.</t>
  </si>
  <si>
    <t>*dodatna napomena: do 24.2.2023. poslovali pod nazivom UAB "Simplex Payment Services"</t>
  </si>
  <si>
    <t>UAB “Nuvei”</t>
  </si>
  <si>
    <t>1.6.2023.</t>
  </si>
  <si>
    <t xml:space="preserve">*napomena: do 27.6.2016. poslovali pod nazivom RENTABILIWEB EUROPE, a do 20.2.2023. pod nazivom Dalenys Payment </t>
  </si>
  <si>
    <t xml:space="preserve">Payplug Enterprise </t>
  </si>
  <si>
    <t>Frink AB</t>
  </si>
  <si>
    <t>3., 4., 5., 6. i 8.</t>
  </si>
  <si>
    <t>6.3.2023.</t>
  </si>
  <si>
    <t>15.4.2023.</t>
  </si>
  <si>
    <t>UAB TeslaPay</t>
  </si>
  <si>
    <t>13.03.2023.</t>
  </si>
  <si>
    <t>23.3.2023.</t>
  </si>
  <si>
    <t>90) Ineltours d.o.o.</t>
  </si>
  <si>
    <t>91) Dabo d.o.o.</t>
  </si>
  <si>
    <t>92) Saiva Plemeniti Metali d.o.o.</t>
  </si>
  <si>
    <t>93) Vuckovic Travel Collections j.d.o.o.</t>
  </si>
  <si>
    <t>94) Draganovic-Netprom d.o.o.</t>
  </si>
  <si>
    <t>3.4.2023.</t>
  </si>
  <si>
    <t>83) Asteriks d.o.o., Krk</t>
  </si>
  <si>
    <t>1.2.2023.</t>
  </si>
  <si>
    <t>Lydia Solutions</t>
  </si>
  <si>
    <t>2., 3., 4., 5., 7. i 8.</t>
  </si>
  <si>
    <t>10.5.2023.</t>
  </si>
  <si>
    <t xml:space="preserve">June Technologies B.V. </t>
  </si>
  <si>
    <t>1.8.2023.</t>
  </si>
  <si>
    <t>Thunes Financial Service SAS</t>
  </si>
  <si>
    <t xml:space="preserve">3c. i 5b. </t>
  </si>
  <si>
    <t>24.4.2023.</t>
  </si>
  <si>
    <t>Membrane Finance Oy</t>
  </si>
  <si>
    <t xml:space="preserve">Januar ApS </t>
  </si>
  <si>
    <t>MP Centauri Technology Europe B.V.</t>
  </si>
  <si>
    <t xml:space="preserve">3a. i 5b. </t>
  </si>
  <si>
    <t>Convera Europe S.A.</t>
  </si>
  <si>
    <t>3a., 3c., 4a. i 4c.</t>
  </si>
  <si>
    <t>*dodatna napomena: do 4.5.2023. poslovali pod nazivom Gemini Payments Limited</t>
  </si>
  <si>
    <t>Gemini Payments Europe Limited</t>
  </si>
  <si>
    <t>5.6.2023.</t>
  </si>
  <si>
    <t>3b., 3c. i 6.</t>
  </si>
  <si>
    <t>3.6.2023.</t>
  </si>
  <si>
    <t>WeChat Pay Europe B.V.</t>
  </si>
  <si>
    <t>28.7.2023.</t>
  </si>
  <si>
    <t>Pliant Oy</t>
  </si>
  <si>
    <t>30.5.2023.</t>
  </si>
  <si>
    <t>preko zastupnika iz Irske:
1) SUMUP LIMITED</t>
  </si>
  <si>
    <t>preko zastupnika iz Cipra:
1) IBANIZE LTD</t>
  </si>
  <si>
    <t>preko zastupnika iz Njemačke:
1) Nordic Trustee GmbH</t>
  </si>
  <si>
    <t>GLOBAL PAYMENT SYSTEMS S.L.</t>
  </si>
  <si>
    <t>2. i 5b.</t>
  </si>
  <si>
    <t>INESPAY FINANCIAL TECHNOLOGIES E.P., S.L.</t>
  </si>
  <si>
    <t xml:space="preserve">Banco de Portugal, </t>
  </si>
  <si>
    <t>Portugal</t>
  </si>
  <si>
    <t>MarTrust Europe SA</t>
  </si>
  <si>
    <t>4. i 7</t>
  </si>
  <si>
    <t>JOOL PAY</t>
  </si>
  <si>
    <t>16.6.2023.</t>
  </si>
  <si>
    <t>*napomena: od 28.1.2020. do 27.6.2023. nisu poslovali</t>
  </si>
  <si>
    <t>22.6.2023.</t>
  </si>
  <si>
    <t>Ztlment ApS</t>
  </si>
  <si>
    <t xml:space="preserve">Danish Financial Supervisory Authority, </t>
  </si>
  <si>
    <r>
      <rPr>
        <sz val="10"/>
        <color rgb="FF000000"/>
        <rFont val="Calibri"/>
        <family val="2"/>
        <charset val="238"/>
      </rPr>
      <t>Inpay A/S</t>
    </r>
  </si>
  <si>
    <r>
      <rPr>
        <sz val="10"/>
        <color rgb="FF000000"/>
        <rFont val="Calibri"/>
        <family val="2"/>
        <charset val="238"/>
      </rPr>
      <t>6</t>
    </r>
    <r>
      <rPr>
        <sz val="10"/>
        <color indexed="8"/>
        <rFont val="Calibri"/>
        <family val="2"/>
        <charset val="238"/>
        <scheme val="minor"/>
      </rPr>
      <t>.</t>
    </r>
  </si>
  <si>
    <t>*dodatna napomena: do 4.7.2023. poslovali kao institucija za platni promet</t>
  </si>
  <si>
    <t>*dodatna napomena: do 13.7.2023. poslovali pod nazivom Novapay UAB</t>
  </si>
  <si>
    <t>AlphaPay, UAB</t>
  </si>
  <si>
    <t xml:space="preserve"> 28.1.2020. </t>
  </si>
  <si>
    <t xml:space="preserve">Global Collect Services B.V. </t>
  </si>
  <si>
    <t>18.7.2023.</t>
  </si>
  <si>
    <t>95) MIRO DE d.o.o.</t>
  </si>
  <si>
    <t>27.6.2023.</t>
  </si>
  <si>
    <t>MI ENVIO, ENTIDAD DE PAGO, S.L.</t>
  </si>
  <si>
    <t>19.7.2023.</t>
  </si>
  <si>
    <t>Kontomatik sp. z o.o.</t>
  </si>
  <si>
    <r>
      <t>neposredno</t>
    </r>
    <r>
      <rPr>
        <sz val="10"/>
        <color theme="1"/>
        <rFont val="Calibri"/>
        <family val="2"/>
        <scheme val="minor"/>
      </rPr>
      <t xml:space="preserve"> </t>
    </r>
  </si>
  <si>
    <t>MoneyGram International SA</t>
  </si>
  <si>
    <t>96) Maras d.o.o.</t>
  </si>
  <si>
    <t>26.7.2023.</t>
  </si>
  <si>
    <t>Mobile Business Engine GmbH</t>
  </si>
  <si>
    <t>1.11.2023.</t>
  </si>
  <si>
    <t>3., 4., 5. i 7.</t>
  </si>
  <si>
    <r>
      <rPr>
        <sz val="10"/>
        <color theme="0" tint="-0.499984740745262"/>
        <rFont val="Calibri"/>
        <family val="2"/>
        <charset val="238"/>
        <scheme val="minor"/>
      </rPr>
      <t>Pružali su uslugu 7* prema PSD1, a od 31.7.2023. pružaju uslugu 7 prema PSD2</t>
    </r>
    <r>
      <rPr>
        <sz val="10"/>
        <color theme="1"/>
        <rFont val="Calibri"/>
        <family val="2"/>
        <charset val="238"/>
        <scheme val="minor"/>
      </rPr>
      <t xml:space="preserve">
*napomena: do 1.11.2021. poslovali pod nazivom: SIX Payment Services (Europe) S.A.</t>
    </r>
  </si>
  <si>
    <t>17.8.2023.</t>
  </si>
  <si>
    <t xml:space="preserve">YabandPay B.V. </t>
  </si>
  <si>
    <t>Tipalti B.V.</t>
  </si>
  <si>
    <t>3.8.2023.</t>
  </si>
  <si>
    <t>Perspecteev</t>
  </si>
  <si>
    <t>1.9.2023.</t>
  </si>
  <si>
    <t>97) Fa.Ha. d.o.o.</t>
  </si>
  <si>
    <t>4.9.2023.</t>
  </si>
  <si>
    <t>29.9.2023.</t>
  </si>
  <si>
    <t>16.5.2016.</t>
  </si>
  <si>
    <t>3.8.2015.</t>
  </si>
  <si>
    <t>29.8.2023.</t>
  </si>
  <si>
    <t>Payhawk Financial Services UAB</t>
  </si>
  <si>
    <t xml:space="preserve">1., 4., 6., 7. i 8. </t>
  </si>
  <si>
    <t>25.9.2023.</t>
  </si>
  <si>
    <t>FreemarketFX Ireland Limited</t>
  </si>
  <si>
    <t>1.12.2023.</t>
  </si>
  <si>
    <t xml:space="preserve">AIS Gateway sp. z o.o. </t>
  </si>
  <si>
    <t>1.10.2023.</t>
  </si>
  <si>
    <t>*dodatna napomena: do 28.8.2023. poslovali pod nazivom H Pay &amp; Go UAB</t>
  </si>
  <si>
    <t xml:space="preserve">Hokodo UAB </t>
  </si>
  <si>
    <t>14.8.2023.</t>
  </si>
  <si>
    <t>*napomena: do 13.9.2023. poslovali su pod nazivom Oonex  SA</t>
  </si>
  <si>
    <t>Equals Money Europe SA</t>
  </si>
  <si>
    <t>Volt Technologies sp. z o.o.</t>
  </si>
  <si>
    <t>1., 2., 3., 5a., 6., 7. i 8.</t>
  </si>
  <si>
    <t>Fung Payments B.V.</t>
  </si>
  <si>
    <t xml:space="preserve">POWENS </t>
  </si>
  <si>
    <t>*dodatna napomena: do 15.9.2023. poslovali pod nazivom BUDGET INSIGHT</t>
  </si>
  <si>
    <t>Billhop AB</t>
  </si>
  <si>
    <t>Finansinspektionen, Švedska</t>
  </si>
  <si>
    <t>22.9.2023.</t>
  </si>
  <si>
    <t>Nexi Germany GmbH</t>
  </si>
  <si>
    <t>*napomena: do 8.9.2023. poslovali pod nazivom ConCardis GmbH</t>
  </si>
  <si>
    <t>Tink Germany GmbH</t>
  </si>
  <si>
    <t>Payward Ireland Limited</t>
  </si>
  <si>
    <t>6.
1., 2., 3c. i 5b.</t>
  </si>
  <si>
    <t>30.5.2023.
18.9.2023.</t>
  </si>
  <si>
    <t>*napomena: do 22.7.2023. poslovali su pod nazivom FinTecSystems GmbH</t>
  </si>
  <si>
    <t>*napomena: do 20.5.2021. poslovali su pod nazivom TransferWise Europe NV</t>
  </si>
  <si>
    <t>31) TAL, obrt za mjenjačko poslovanje i usluge, vl. Zoran Raič, Petrinja (MJENJAČNICA TAL)</t>
  </si>
  <si>
    <t>Belmoney SA</t>
  </si>
  <si>
    <t>01.11.2023.</t>
  </si>
  <si>
    <t>UAB Fintegry</t>
  </si>
  <si>
    <t xml:space="preserve">Aether Financial Services </t>
  </si>
  <si>
    <t>15.11.2023.</t>
  </si>
  <si>
    <t>14.4.2022.</t>
  </si>
  <si>
    <t xml:space="preserve">Safenetpay ApS </t>
  </si>
  <si>
    <t>*dodatna napomena: od 3.7.2023. do 26.10.2023. nisu poslovali</t>
  </si>
  <si>
    <t>SIA "xpate"</t>
  </si>
  <si>
    <t>Latvija</t>
  </si>
  <si>
    <t>1.1.2024.</t>
  </si>
  <si>
    <t xml:space="preserve"> 3., 4. i 5.</t>
  </si>
  <si>
    <t>Statosfera Bankszámlainformációs Szolgáltató Korlátolt Felelősségű Társaság</t>
  </si>
  <si>
    <t>28.11.2023.</t>
  </si>
  <si>
    <t>*dodatna napomena: do 9.12.2020. poslovali pod nazivom Recash Alkalmazás Üzemeltető Korlátolt Felelősségű Társaság, a do 11.10.2023. pod nazivom Statosfera Korlátolt Felelősségű Társaság</t>
  </si>
  <si>
    <t>*napomena: do 24.12.2020.  poslovali su pod nazivom ONPEX S.A., a do 14.11.2023. pod nazivom iBAN-X S.A.</t>
  </si>
  <si>
    <t>COMO DL S.A.</t>
  </si>
  <si>
    <t>Payoma Ireland Limited</t>
  </si>
  <si>
    <t>9.2.2024.</t>
  </si>
  <si>
    <t>Solid Processing Limited</t>
  </si>
  <si>
    <t>20.11.2023.</t>
  </si>
  <si>
    <t>Ifthenpay, Lda.</t>
  </si>
  <si>
    <t>13. 1. 2024.</t>
  </si>
  <si>
    <t>3c. i 5a.</t>
  </si>
  <si>
    <t>Plum Fintech CY Limited</t>
  </si>
  <si>
    <t>XGD Europe S.A.</t>
  </si>
  <si>
    <t>Paymentsense Ireland Limited</t>
  </si>
  <si>
    <t>1.3.2024.</t>
  </si>
  <si>
    <t xml:space="preserve">Quantoz Payments B.V. </t>
  </si>
  <si>
    <t>30.11.2023.</t>
  </si>
  <si>
    <t>Ixaris Financial Services Malta Limited</t>
  </si>
  <si>
    <t xml:space="preserve">1., 2., 3. i 5. </t>
  </si>
  <si>
    <t xml:space="preserve">BD MULTIMEDIA </t>
  </si>
  <si>
    <t>2.1.2024.</t>
  </si>
  <si>
    <t>OLKY PAYMENT SERVICE PROVIDER S.A.</t>
  </si>
  <si>
    <t>5.1.2024.</t>
  </si>
  <si>
    <t>14.2.2024.</t>
  </si>
  <si>
    <t>8.12.2023.
*napomena: zastupnik je prije poslovao pod nazivom Sberbank d.d.</t>
  </si>
  <si>
    <t>1.2.2024.</t>
  </si>
  <si>
    <t>Windcave Limited UAB</t>
  </si>
  <si>
    <t xml:space="preserve">98) Revija Services j.d.o.o. </t>
  </si>
  <si>
    <t>12.12.2023.</t>
  </si>
  <si>
    <r>
      <rPr>
        <sz val="10"/>
        <color theme="1"/>
        <rFont val="Calibri"/>
        <family val="2"/>
        <charset val="238"/>
      </rPr>
      <t xml:space="preserve">issuance </t>
    </r>
  </si>
  <si>
    <r>
      <rPr>
        <sz val="10"/>
        <color theme="1"/>
        <rFont val="Calibri"/>
        <family val="2"/>
        <charset val="238"/>
      </rPr>
      <t xml:space="preserve">distribution </t>
    </r>
  </si>
  <si>
    <r>
      <rPr>
        <sz val="10"/>
        <color theme="1"/>
        <rFont val="Calibri"/>
        <family val="2"/>
        <charset val="238"/>
      </rPr>
      <t xml:space="preserve">redemption </t>
    </r>
  </si>
  <si>
    <t>6.2.2024.</t>
  </si>
  <si>
    <t>2., 3. and 5a.</t>
  </si>
  <si>
    <t>Nyíltbankolás Zrt.</t>
  </si>
  <si>
    <t>Central Bank of Hungary, Hungary</t>
  </si>
  <si>
    <t>15.1.2024.</t>
  </si>
  <si>
    <t xml:space="preserve">Fiat Republic Netherlands B.V. </t>
  </si>
  <si>
    <t>1., 2., 3. i 5b.</t>
  </si>
  <si>
    <t>21.1.2024.</t>
  </si>
  <si>
    <t xml:space="preserve">Unity Monetary Services B.V. </t>
  </si>
  <si>
    <t xml:space="preserve">MazePay A/S </t>
  </si>
  <si>
    <t>15.3.2024.</t>
  </si>
  <si>
    <t>Billit BV</t>
  </si>
  <si>
    <t>1.4.2024.</t>
  </si>
  <si>
    <t xml:space="preserve">TFI Markets Ltd </t>
  </si>
  <si>
    <t>3c. i 4c.</t>
  </si>
  <si>
    <t>Vivid Money S.A.</t>
  </si>
  <si>
    <t xml:space="preserve">*dodatna napomena: do 22.1.2024. poslovali pod nazivom JoomPay Europe S.A. </t>
  </si>
  <si>
    <t>17.1.2024.</t>
  </si>
  <si>
    <t>UAB “Lux International Payment System“</t>
  </si>
  <si>
    <t xml:space="preserve">Vinted Pay, UAB </t>
  </si>
  <si>
    <t>13.3.2024.</t>
  </si>
  <si>
    <t>8.2.2024.</t>
  </si>
  <si>
    <t>*dodatna napomena: prije poslovali kao institucija za platni promet. Do izdavanja novog certifikata (samo za uslugu 8.) u travnju 2024., koristiti će certifikat institucije za platni promet za pristup sučeljima banaka</t>
  </si>
  <si>
    <t>Comgate a.s.</t>
  </si>
  <si>
    <t>Navro Payments Europe Limited</t>
  </si>
  <si>
    <t>Ireland</t>
  </si>
  <si>
    <t>8.5.2024.</t>
  </si>
  <si>
    <t xml:space="preserve">99) Petica Vel Pro d.o.o. </t>
  </si>
  <si>
    <t xml:space="preserve">1.7.2020. </t>
  </si>
  <si>
    <t>29.8.2018.</t>
  </si>
  <si>
    <t>26.8.2020.</t>
  </si>
  <si>
    <t>21.6.2017.</t>
  </si>
  <si>
    <t>26.9.2018.</t>
  </si>
  <si>
    <t>30.1.2024.
*napomena: od 29.8.2018. do 3.4.2023 nisu poslovali</t>
  </si>
  <si>
    <t>11.4.2018.</t>
  </si>
  <si>
    <t>29.8.2018. 
*napomena do 16.6.2017. poslovao pod nazivom  TRAVEL ZONE, obrt za turizam, usluge i ugostiteljstvo  Makarska (TRAVEL ZONE)</t>
  </si>
  <si>
    <t xml:space="preserve">15.02.2017. </t>
  </si>
  <si>
    <t>UAB “Perlas Finance“</t>
  </si>
  <si>
    <t>30.3.2024.</t>
  </si>
  <si>
    <t xml:space="preserve">100) Lav, obrt za trgovinu i usluge, Vl. Bojan Vujaković </t>
  </si>
  <si>
    <t>8.4.2024.</t>
  </si>
  <si>
    <t xml:space="preserve">*dodatna napomena: do 10.11.2020. poslovali pod nazivom Cardpay Limited, a do 2.4.2024 pod nazivom Unlimint EU Ltd </t>
  </si>
  <si>
    <t>Unlimit EU Ltd</t>
  </si>
  <si>
    <t>BENKER UAB</t>
  </si>
  <si>
    <t>1.5.2024.</t>
  </si>
  <si>
    <t>Intuit Ireland Software Limited</t>
  </si>
  <si>
    <t>30.6.2024.</t>
  </si>
  <si>
    <t>Decta Limited</t>
  </si>
  <si>
    <t>1.6.2024.</t>
  </si>
  <si>
    <t>PENNYLANE</t>
  </si>
  <si>
    <t>Payment Point Solutions Korlátolt Felelősségű Társaság</t>
  </si>
  <si>
    <t>1., 2. i 5b</t>
  </si>
  <si>
    <t>16.4.2024.</t>
  </si>
  <si>
    <t>CAB Europe B.V.</t>
  </si>
  <si>
    <t>De Nederlandsche Bank NV  (the Dutch Central Bank), Netherlands</t>
  </si>
  <si>
    <t>3c., 4c. i 5a.</t>
  </si>
  <si>
    <t>22.4.2024.</t>
  </si>
  <si>
    <t>*napomena: do 30.4.2024.  poslovali su pod nazivom Blue Media S.A.</t>
  </si>
  <si>
    <t>AUTOPAY SPÓŁKA AKCYJNA</t>
  </si>
  <si>
    <t>Etsy Payments Ireland Limited</t>
  </si>
  <si>
    <t>30.7.2024.</t>
  </si>
  <si>
    <t xml:space="preserve">MPS SAS </t>
  </si>
  <si>
    <t>26.5.2024.</t>
  </si>
  <si>
    <t xml:space="preserve">EFFYIS EUROPE </t>
  </si>
  <si>
    <t>17.5.2024.</t>
  </si>
  <si>
    <t>KogoPay UAB</t>
  </si>
  <si>
    <t xml:space="preserve">*dodatna napomena: od 19.7.2023. do 25.4.2024. poslovali pod nazivom Lightnet EU UAB </t>
  </si>
  <si>
    <t>SMITH&amp;SMITH S.R.L.</t>
  </si>
  <si>
    <t>10.5.2024.</t>
  </si>
  <si>
    <t>FinCause, UAB</t>
  </si>
  <si>
    <t>7.6.2024.</t>
  </si>
  <si>
    <t>10.7.2024.</t>
  </si>
  <si>
    <t>TITANES TELECOMUNICACIONES, S.A.</t>
  </si>
  <si>
    <t>ACE Money Transfer Limited</t>
  </si>
  <si>
    <t xml:space="preserve">BCB Payments Europe SASU </t>
  </si>
  <si>
    <t>15.6.2024.</t>
  </si>
  <si>
    <t>101) Reina d.o.o.</t>
  </si>
  <si>
    <t>102) Aventa d.o.o.</t>
  </si>
  <si>
    <t>103) Smart Doctor d.o.o.</t>
  </si>
  <si>
    <t>15.5.2024.</t>
  </si>
  <si>
    <t xml:space="preserve">Payaut B.V. </t>
  </si>
  <si>
    <t>28.5.2024.</t>
  </si>
  <si>
    <t xml:space="preserve">Katanox Financial Technology B.V. </t>
  </si>
  <si>
    <t>La Orange CY Limited</t>
  </si>
  <si>
    <t>23.6.2024.</t>
  </si>
  <si>
    <t>*dodatna napomena: do 29.4.2021. poslovali pod nazivom Spiir A/S, a do 3.6.2024. pod nazivom Aiia A/S</t>
  </si>
  <si>
    <t xml:space="preserve">Mastercard Services OB A/S </t>
  </si>
  <si>
    <t xml:space="preserve">Subaio ApS </t>
  </si>
  <si>
    <t>22.8.2024.</t>
  </si>
  <si>
    <t>Trumia Limited</t>
  </si>
  <si>
    <t>1., 2., 3. i 7.</t>
  </si>
  <si>
    <t>8.8.2024.</t>
  </si>
  <si>
    <t>DECTA Limited</t>
  </si>
  <si>
    <t>2.7.2024.</t>
  </si>
  <si>
    <t>4) ID GLOBAL d.o.o.</t>
  </si>
  <si>
    <t>6.6.2024.</t>
  </si>
  <si>
    <t>Circle Internet Financial Europe SAS</t>
  </si>
  <si>
    <t>1.8.2024.</t>
  </si>
  <si>
    <t>*dodatna napomena: do 17.6.2024. poslovali pod nazivom Digital Virgo Payment UAB</t>
  </si>
  <si>
    <t>Virtualių paslaugų operatorius UAB</t>
  </si>
  <si>
    <t>17.7.2024.</t>
  </si>
  <si>
    <t>Alter Domus Agency Services Europe</t>
  </si>
  <si>
    <t>20.7.2024.</t>
  </si>
  <si>
    <t>LianLian Europe S.A.</t>
  </si>
  <si>
    <t>Direct Fidoo Payments s.r.o.</t>
  </si>
  <si>
    <t>MONEX EUROPA, S.L.</t>
  </si>
  <si>
    <t>31.8.2024.</t>
  </si>
  <si>
    <t>Société Générale - Forge</t>
  </si>
  <si>
    <t>4.8.2024.</t>
  </si>
  <si>
    <t>Fourthline B.V.</t>
  </si>
  <si>
    <t>22.5.2024.</t>
  </si>
  <si>
    <t>*napomena: prije poslovali pod nazivom Safened B.V.</t>
  </si>
  <si>
    <t>*dodatna napomena: do 9.7.2024. poslovali pod nazivom MBILLS družba za izdajo elektronskega denarja in plačilne storitve, d. o. o</t>
  </si>
  <si>
    <t>Petrol Pay družba za izdajo elektronskega denarja in plačilne storitve, d. o. o.</t>
  </si>
  <si>
    <t>Finnish Financial Supervisory Authority, Finland</t>
  </si>
  <si>
    <t>3., 4., 5b. i 7.</t>
  </si>
  <si>
    <t>26.8.2024.</t>
  </si>
  <si>
    <t>SCALAPAY IP S.p.A.</t>
  </si>
  <si>
    <t>NoFrixion Limited</t>
  </si>
  <si>
    <t>28.8.2024.</t>
  </si>
  <si>
    <t>01.10.2024.</t>
  </si>
  <si>
    <t>Wamo Solutions Oy</t>
  </si>
  <si>
    <t>9.9.2024.</t>
  </si>
  <si>
    <t>3a, 3c, 7. i 8.</t>
  </si>
  <si>
    <t>1.,2., 3., 4. i 5.</t>
  </si>
  <si>
    <t>Norwegian Block Exchange AS</t>
  </si>
  <si>
    <t>Novalnet AG</t>
  </si>
  <si>
    <t>1.10.2024.</t>
  </si>
  <si>
    <t>3.10.2024.</t>
  </si>
  <si>
    <t>PAYSURF</t>
  </si>
  <si>
    <t>3a., 3c., 5b. i 7.</t>
  </si>
  <si>
    <t>1.11.2024.</t>
  </si>
  <si>
    <t>PricewaterhouseCoopers Kft.</t>
  </si>
  <si>
    <t>3.9.2024.</t>
  </si>
  <si>
    <t xml:space="preserve">104) Videoteka Net d.o.o. </t>
  </si>
  <si>
    <t xml:space="preserve">105) TOBACCO SHOP ILICA j.d.o.o. </t>
  </si>
  <si>
    <t xml:space="preserve">106) COPY TURBO, OBRT ZA USLUGE FOTOKOPIRANJA </t>
  </si>
  <si>
    <t>31.7.2024.</t>
  </si>
  <si>
    <t>2.9.2024.</t>
  </si>
  <si>
    <t>Deblock SAS</t>
  </si>
  <si>
    <t>13.12.2024.</t>
  </si>
  <si>
    <t>1.,2.,3c., 4c., 5. i 6.</t>
  </si>
  <si>
    <t>4.11.2024.</t>
  </si>
  <si>
    <t>22.12.2023.</t>
  </si>
  <si>
    <t>BUD FINANCIAL UAB</t>
  </si>
  <si>
    <t>24.9.2024.</t>
  </si>
  <si>
    <t>Finantsinspektsioon,</t>
  </si>
  <si>
    <t>Estonija</t>
  </si>
  <si>
    <t>Monemon AS</t>
  </si>
  <si>
    <t>2.,3b.,3c., 5a., 7. i 8.</t>
  </si>
  <si>
    <t xml:space="preserve">Speedy AG sp. z o.o. </t>
  </si>
  <si>
    <t>1.,2.,3b., 3c., 5. i 7.</t>
  </si>
  <si>
    <t>StablR Limited</t>
  </si>
  <si>
    <t>Appla Trading Ltd</t>
  </si>
  <si>
    <t>3 i 5</t>
  </si>
  <si>
    <t>31.10.2024.</t>
  </si>
  <si>
    <t xml:space="preserve">Allegro Finance sp. z o.o. </t>
  </si>
  <si>
    <t>Ivy Pay Oy</t>
  </si>
  <si>
    <t>*dodatna napomena: do 24.9.2024 poslovali pod nazivom H3llo Pay Oy</t>
  </si>
  <si>
    <t>ThePay s.a.</t>
  </si>
  <si>
    <t>*dodatna napomena: prije poslovali pod imenom ThePay.cz, s.r.o., 10/2024</t>
  </si>
  <si>
    <t>preko zastupnika iz Poljske:            1) PayPro S.A.                                      2) PayU S.A.</t>
  </si>
  <si>
    <t xml:space="preserve">Bamboo Payment Europe Limited </t>
  </si>
  <si>
    <t>15.1.2025.</t>
  </si>
  <si>
    <t>SCAYLE Payments GmbH</t>
  </si>
  <si>
    <t>KEY CURRENCY, S.L.</t>
  </si>
  <si>
    <t xml:space="preserve">IdoPayments sp. z o.o. </t>
  </si>
  <si>
    <t>1.4.2025.</t>
  </si>
  <si>
    <t>Larstal Denmark ApS</t>
  </si>
  <si>
    <t>25.1.2025.</t>
  </si>
  <si>
    <t>1., 2., 3., 4., 5., 7. i 8.</t>
  </si>
  <si>
    <t>30.10.2024.</t>
  </si>
  <si>
    <t xml:space="preserve">Enable Now B.V. </t>
  </si>
  <si>
    <t>6.11.2024.</t>
  </si>
  <si>
    <t>15.10.2024.</t>
  </si>
  <si>
    <t>11.11.2024.</t>
  </si>
  <si>
    <t>IYU EUROPE</t>
  </si>
  <si>
    <t>22.11.2024.</t>
  </si>
  <si>
    <t>1.3.2025.</t>
  </si>
  <si>
    <t>3., 4. and 6.</t>
  </si>
  <si>
    <t xml:space="preserve">Shift4 Limited </t>
  </si>
  <si>
    <t>29.12.2024.</t>
  </si>
  <si>
    <t>*dodatna napomena: do 4.12.2024. poslovali pod nazivom UAB „Argentum Mobile“</t>
  </si>
  <si>
    <t>Contomobile UAB</t>
  </si>
  <si>
    <t>* dodatna napomena: do 11.12.2024. poslovali pod nazivom Nobel Financial Ltd</t>
  </si>
  <si>
    <t>System Pay Services (Malta) Limited</t>
  </si>
  <si>
    <t xml:space="preserve">108) Dds-business j.d.o.o. </t>
  </si>
  <si>
    <t xml:space="preserve">107) Dario, Obrt za trgovinu, usluge i ugostiteljstvo </t>
  </si>
  <si>
    <t>27.11.2024.</t>
  </si>
  <si>
    <t>17.12.2024.</t>
  </si>
  <si>
    <t>1., 2., 4. i 8.</t>
  </si>
  <si>
    <t>3., 5., 6. i 7.</t>
  </si>
  <si>
    <t xml:space="preserve">109) SENCCI j.d.o.o. </t>
  </si>
  <si>
    <t>2.1.2025.</t>
  </si>
  <si>
    <t>*dodatna napomena: do 7.1.2025. poslovali pod nazivom Insignia Cards Ltd</t>
  </si>
  <si>
    <t>Valletta Credit Finance Corporation Ltd</t>
  </si>
  <si>
    <t>PayMan Group OOD</t>
  </si>
  <si>
    <t>XPOLLENS</t>
  </si>
  <si>
    <t>.</t>
  </si>
  <si>
    <t>DEVENGO S.L.</t>
  </si>
  <si>
    <t>3c</t>
  </si>
  <si>
    <t>3.3.2025.</t>
  </si>
  <si>
    <t>24.1.2025.</t>
  </si>
  <si>
    <t xml:space="preserve">Dintero AS </t>
  </si>
  <si>
    <t>3., 4c., 5. i 6.</t>
  </si>
  <si>
    <t>1.2.2025.</t>
  </si>
  <si>
    <t>16.1.2025.</t>
  </si>
  <si>
    <t>*dodatna napomena: do 16.1.2025. poslovali kao institucija za platni promet</t>
  </si>
  <si>
    <t>5.2.2025.</t>
  </si>
  <si>
    <t xml:space="preserve">110) Split Logistika d.o.o. </t>
  </si>
  <si>
    <t xml:space="preserve">111) Let d.o.o. </t>
  </si>
  <si>
    <t>PAGONXT EMONEY EDE, S.L</t>
  </si>
  <si>
    <t>19.3.2025.</t>
  </si>
  <si>
    <t>Weavr (Europe) Limited</t>
  </si>
  <si>
    <t>1.,2., 3. i 5.</t>
  </si>
  <si>
    <t>preko zastupnika iz Hrvatske:
1) Easy Asset Management d.o.o.</t>
  </si>
  <si>
    <t>3a</t>
  </si>
  <si>
    <t>25.2.2025.</t>
  </si>
  <si>
    <t>Zolvat Ltd</t>
  </si>
  <si>
    <t>17.3.2025.</t>
  </si>
  <si>
    <t xml:space="preserve">Merge Money </t>
  </si>
  <si>
    <t>15.4.2025.</t>
  </si>
  <si>
    <t>BLUE EMI LT, UAB</t>
  </si>
  <si>
    <t>BC Remittance, SL</t>
  </si>
  <si>
    <t>Wealth Reader SL</t>
  </si>
  <si>
    <t>10.4.2025.</t>
  </si>
  <si>
    <t>Bank of Greece,</t>
  </si>
  <si>
    <t>Everypay Payment Services Single Member S.A.</t>
  </si>
  <si>
    <t>Grčka</t>
  </si>
  <si>
    <t>5.4.2025.</t>
  </si>
  <si>
    <t>Owl Payments Europe Limited</t>
  </si>
  <si>
    <t>4.6.2025.</t>
  </si>
  <si>
    <t>4c.</t>
  </si>
  <si>
    <t>14.3.2025.</t>
  </si>
  <si>
    <t>Eurodollar ApS</t>
  </si>
  <si>
    <t>Swedbank Pay AB</t>
  </si>
  <si>
    <t>1.11.2015.</t>
  </si>
  <si>
    <t>21.3.2025.</t>
  </si>
  <si>
    <t>CPS Europe SA</t>
  </si>
  <si>
    <t>1.6.2025.</t>
  </si>
  <si>
    <t xml:space="preserve">Polskie ePłatności sp. z o.o. </t>
  </si>
  <si>
    <r>
      <rPr>
        <sz val="10"/>
        <color rgb="FF000000"/>
        <rFont val="Calibri"/>
        <family val="2"/>
        <charset val="238"/>
        <scheme val="minor"/>
      </rPr>
      <t xml:space="preserve">preko zastupnika:
</t>
    </r>
    <r>
      <rPr>
        <sz val="10"/>
        <rFont val="Calibri"/>
        <family val="2"/>
        <charset val="238"/>
        <scheme val="minor"/>
      </rPr>
      <t xml:space="preserve">1) EXCLUSIVE CHANGE d.o.o., Zagreb  (Exclusive Change) </t>
    </r>
  </si>
  <si>
    <t>3) Ak Finance d.o.o.</t>
  </si>
  <si>
    <t>2)  Tisak d.d.</t>
  </si>
  <si>
    <t>preko zastupnika: 
1) Nova hrvatska banka d.d.</t>
  </si>
  <si>
    <t>preko zastupnika iz Latvije:                                                   1) SE Capitalia</t>
  </si>
  <si>
    <t xml:space="preserve">preko zastupnika iz Slovačke:
1) Nexi Central Europe, a.s. </t>
  </si>
  <si>
    <t>2) NEXI Croatia d.o.o.</t>
  </si>
  <si>
    <r>
      <rPr>
        <sz val="10"/>
        <rFont val="Calibri"/>
        <family val="2"/>
        <charset val="238"/>
        <scheme val="minor"/>
      </rPr>
      <t xml:space="preserve">preko zastupnika:    </t>
    </r>
    <r>
      <rPr>
        <sz val="10"/>
        <color theme="0" tint="-0.34998626667073579"/>
        <rFont val="Calibri"/>
        <family val="2"/>
        <charset val="238"/>
        <scheme val="minor"/>
      </rPr>
      <t xml:space="preserve">                  
1) PBZ Card d.o.o.</t>
    </r>
  </si>
  <si>
    <t>preko zastupnika iz Francuske: 
1) BUFFET CRAMPON</t>
  </si>
  <si>
    <t>preko zastupnika:                                                   1) EFT-Usluge d.o.o.</t>
  </si>
  <si>
    <t>preko zastupnika iz Litve:</t>
  </si>
  <si>
    <t>preko zastupnika iz Portugala:
1) Uphold, LDA</t>
  </si>
  <si>
    <t>preko zastupnika iz Irske:
1) Orenda Finance IRE Limited</t>
  </si>
  <si>
    <t>preko zastupnika iz Malte:
1) Incard Europe Limited</t>
  </si>
  <si>
    <t>preko zastupnika iz Litve:
1) UAB Spondula</t>
  </si>
  <si>
    <t>preko zastupnika iz Estonije:
1) Paily AS</t>
  </si>
  <si>
    <t>preko zastupnika iz Estonije:
1) Era Finance OU
2) PionPay OU</t>
  </si>
  <si>
    <t>preko zastupnika iz Malte:
1) Era Finance Ltd</t>
  </si>
  <si>
    <t>preko zastupnika iz Litve:
1) UAB „Agavis”</t>
  </si>
  <si>
    <t>preko zastupnika iz Litve:
1) UAB “Transacto”</t>
  </si>
  <si>
    <t>preko zastupnika iz Litve:
1) Nextpls, UAB</t>
  </si>
  <si>
    <t>preko zastupnika iz Nizozemske:
1) MR2 B.V.</t>
  </si>
  <si>
    <t>preko zastupnika iz Belgije:   
1) Anytime SA
2) Monese EU SA</t>
  </si>
  <si>
    <t>preko zastupnika iz Velike Britanije: 
1) Monese Limited</t>
  </si>
  <si>
    <r>
      <t xml:space="preserve">preko zastupnika iz Litve:   
</t>
    </r>
    <r>
      <rPr>
        <sz val="10"/>
        <color theme="0" tint="-0.34998626667073579"/>
        <rFont val="Calibri"/>
        <family val="2"/>
        <charset val="238"/>
        <scheme val="minor"/>
      </rPr>
      <t>1) UAB Truevo Money</t>
    </r>
    <r>
      <rPr>
        <sz val="10"/>
        <color theme="1"/>
        <rFont val="Calibri"/>
        <family val="2"/>
        <charset val="238"/>
        <scheme val="minor"/>
      </rPr>
      <t xml:space="preserve">
2) UAB Payrico
3) UAB Trečia diena
4) UAB NOMADREM
</t>
    </r>
    <r>
      <rPr>
        <sz val="10"/>
        <color theme="0" tint="-0.34998626667073579"/>
        <rFont val="Calibri"/>
        <family val="2"/>
        <charset val="238"/>
        <scheme val="minor"/>
      </rPr>
      <t>5) UAB CTRL Payments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6) Eurovirtual Financial Services UAB</t>
    </r>
  </si>
  <si>
    <r>
      <t xml:space="preserve">preko zastupnika iz Cipra: 
</t>
    </r>
    <r>
      <rPr>
        <sz val="10"/>
        <color theme="0" tint="-0.34998626667073579"/>
        <rFont val="Calibri"/>
        <family val="2"/>
        <charset val="238"/>
      </rPr>
      <t>1) DIFC Limited</t>
    </r>
    <r>
      <rPr>
        <sz val="10"/>
        <color theme="1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2) Startling Limited</t>
    </r>
    <r>
      <rPr>
        <sz val="10"/>
        <color theme="1"/>
        <rFont val="Calibri"/>
        <family val="2"/>
        <charset val="238"/>
      </rPr>
      <t xml:space="preserve">
3) DCC Data Comunication Company LTD
</t>
    </r>
    <r>
      <rPr>
        <sz val="10"/>
        <color theme="0" tint="-0.34998626667073579"/>
        <rFont val="Calibri"/>
        <family val="2"/>
        <charset val="238"/>
      </rPr>
      <t>4) Monetum Pay Ltd</t>
    </r>
    <r>
      <rPr>
        <sz val="10"/>
        <color theme="1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5) BLK Advisory Group LTD</t>
    </r>
  </si>
  <si>
    <t xml:space="preserve">preko zastupnika iz Estonije: 
1) Gleec Pay OU </t>
  </si>
  <si>
    <t>preko zastupnika iz Nizozemske 
1) Cointopay International B.V.
2) ORUNPAY B.V.</t>
  </si>
  <si>
    <t>preko zastupnika iz Litve: 
1) Tompay UAB</t>
  </si>
  <si>
    <t>preko zastupnika iz Litve:   
1) UAB "Assetize"</t>
  </si>
  <si>
    <t>preko zastupnika iz Nizozemske:   
1) PNL Fintech B. V.</t>
  </si>
  <si>
    <t>preko zastupnika iz Njemačke:   
1) CustomHash AG</t>
  </si>
  <si>
    <t>25.3.2025.</t>
  </si>
  <si>
    <t>112) Successus d.o.o.</t>
  </si>
  <si>
    <t>113) Makirina Turist d.o.o.</t>
  </si>
  <si>
    <t>Griner Finance Ltd</t>
  </si>
  <si>
    <t>Central Bank of Cyprus, Cyprus</t>
  </si>
  <si>
    <t>31.5.2025.</t>
  </si>
  <si>
    <t>26.3.2025.</t>
  </si>
  <si>
    <t>OTP Mobile Ltd.</t>
  </si>
  <si>
    <t>20.6.2025.</t>
  </si>
  <si>
    <t>4.4.2025.</t>
  </si>
  <si>
    <t>FINcredible GmbH</t>
  </si>
  <si>
    <t>1.7.2025.</t>
  </si>
  <si>
    <t>7.7.2025.</t>
  </si>
  <si>
    <t>5.5.2025.</t>
  </si>
  <si>
    <t>Xace Malta Ltd</t>
  </si>
  <si>
    <t>1., 2. i 6.</t>
  </si>
  <si>
    <t>2.5.2025.</t>
  </si>
  <si>
    <t>Currenxie Technologies Limited</t>
  </si>
  <si>
    <t>15.7.2025.</t>
  </si>
  <si>
    <t>Mellifera Kartiera Limited</t>
  </si>
  <si>
    <t>2., 3., 5., 7. i 8.</t>
  </si>
  <si>
    <t>28.5.2025.</t>
  </si>
  <si>
    <t>Mondu Financial Services B.V.</t>
  </si>
  <si>
    <t>1., 2., 3., 4., 5. i 7.</t>
  </si>
  <si>
    <t>1.5.2025.</t>
  </si>
  <si>
    <t>114) SKENER,OBRT ZA FOTOKOPIRANJE VL.Gordan Barbalić</t>
  </si>
  <si>
    <t>8.5.2025.</t>
  </si>
  <si>
    <t>MyFin EAD</t>
  </si>
  <si>
    <t>3b., 3c., 4b., 4c., 5a., 7. i 8.</t>
  </si>
  <si>
    <t>13.6.2025.</t>
  </si>
  <si>
    <t>2., 3b. i 4b.</t>
  </si>
  <si>
    <t>24.6.2025.</t>
  </si>
  <si>
    <t>23.5.2025.</t>
  </si>
  <si>
    <t>SLIQ Payments Ltd</t>
  </si>
  <si>
    <t>1.8.2025.</t>
  </si>
  <si>
    <t>Windcave Limited</t>
  </si>
  <si>
    <t>20.8.2025.</t>
  </si>
  <si>
    <t xml:space="preserve">Acquiom Financial EU B.V. </t>
  </si>
  <si>
    <t>27.5.2025.</t>
  </si>
  <si>
    <t>Brite AB</t>
  </si>
  <si>
    <t>1.9.2025.</t>
  </si>
  <si>
    <t>3a., 3c. 7. i 8.</t>
  </si>
  <si>
    <t>16.8.2025.</t>
  </si>
  <si>
    <t>26.6.2025.</t>
  </si>
  <si>
    <t>115) MASTER, obrt za trgovinu i usluge, vl. Romeo Rujak</t>
  </si>
  <si>
    <t>19.7.2025.</t>
  </si>
  <si>
    <t>2., 3., 5a., 7. i 8.</t>
  </si>
  <si>
    <t xml:space="preserve">116) Selex d.o.o. </t>
  </si>
  <si>
    <t>2.7.2025.</t>
  </si>
  <si>
    <t>XTransfer B.V.</t>
  </si>
  <si>
    <t>1.1.2026.</t>
  </si>
  <si>
    <t>Optal Financial Europe Limited</t>
  </si>
  <si>
    <t>4b. i 5a.</t>
  </si>
  <si>
    <t>11.6.2019.</t>
  </si>
  <si>
    <t>Finductive Ltd</t>
  </si>
  <si>
    <t>1.11.2019.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</si>
</sst>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/m\/yyyy"/>
    <numFmt numFmtId="165" formatCode="d/m/yyyy/;@"/>
  </numFmts>
  <fonts count="45" x14ac:knownFonts="1">
    <font>
      <sz val="12"/>
      <color theme="1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10"/>
      <color theme="0" tint="-0.34998626667073579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0" tint="-0.249977111117893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sz val="10"/>
      <color theme="0" tint="-0.249977111117893"/>
      <name val="Calibri"/>
      <family val="2"/>
      <charset val="238"/>
    </font>
    <font>
      <b/>
      <sz val="12"/>
      <color rgb="FF3F3F3F"/>
      <name val="Arial"/>
      <family val="2"/>
      <charset val="238"/>
    </font>
    <font>
      <sz val="10"/>
      <name val="Calibri"/>
      <family val="2"/>
      <charset val="238"/>
    </font>
    <font>
      <u/>
      <sz val="12"/>
      <color theme="10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0"/>
      <color theme="0" tint="-0.34998626667073579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sz val="10"/>
      <color theme="0" tint="-0.499984740745262"/>
      <name val="Calibri"/>
      <family val="2"/>
      <charset val="238"/>
      <scheme val="minor"/>
    </font>
    <font>
      <sz val="12"/>
      <color theme="0"/>
      <name val="Arial"/>
      <family val="2"/>
      <charset val="238"/>
    </font>
    <font>
      <sz val="10"/>
      <color theme="1"/>
      <name val="Calibri"/>
      <family val="2"/>
      <scheme val="minor"/>
    </font>
    <font>
      <sz val="8"/>
      <name val="Arial"/>
      <family val="2"/>
      <charset val="238"/>
    </font>
    <font>
      <sz val="10"/>
      <color rgb="FF000000"/>
      <name val="Calibri"/>
      <family val="2"/>
    </font>
    <font>
      <sz val="10"/>
      <color indexed="8"/>
      <name val="Calibri"/>
      <family val="2"/>
      <scheme val="minor"/>
    </font>
    <font>
      <i/>
      <u/>
      <sz val="12"/>
      <color rgb="FF002060"/>
      <name val="Arial"/>
      <family val="2"/>
      <charset val="238"/>
    </font>
    <font>
      <sz val="10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0"/>
      </left>
      <right style="thin">
        <color indexed="0"/>
      </right>
      <top style="thin">
        <color theme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theme="0"/>
      </top>
      <bottom style="thin">
        <color theme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dotted">
        <color indexed="64"/>
      </bottom>
      <diagonal/>
    </border>
    <border>
      <left style="thin">
        <color indexed="0"/>
      </left>
      <right style="thin">
        <color indexed="0"/>
      </right>
      <top/>
      <bottom style="dotted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0"/>
      </left>
      <right style="thin">
        <color indexed="0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0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3" fillId="5" borderId="0" applyNumberFormat="0" applyBorder="0" applyAlignment="0" applyProtection="0"/>
    <xf numFmtId="0" fontId="24" fillId="6" borderId="21" applyNumberFormat="0" applyAlignment="0" applyProtection="0"/>
    <xf numFmtId="0" fontId="26" fillId="0" borderId="0" applyNumberFormat="0" applyFill="0" applyBorder="0" applyAlignment="0" applyProtection="0"/>
    <xf numFmtId="0" fontId="29" fillId="0" borderId="0"/>
    <xf numFmtId="0" fontId="28" fillId="0" borderId="0"/>
    <xf numFmtId="0" fontId="30" fillId="6" borderId="21" applyNumberFormat="0" applyAlignment="0" applyProtection="0"/>
  </cellStyleXfs>
  <cellXfs count="1165">
    <xf numFmtId="0" fontId="0" fillId="0" borderId="0" xfId="0"/>
    <xf numFmtId="0" fontId="4" fillId="0" borderId="0" xfId="0" applyFont="1"/>
    <xf numFmtId="0" fontId="5" fillId="0" borderId="0" xfId="0" applyFont="1" applyAlignment="1"/>
    <xf numFmtId="0" fontId="5" fillId="0" borderId="0" xfId="0" applyFont="1"/>
    <xf numFmtId="0" fontId="1" fillId="0" borderId="0" xfId="0" applyFont="1" applyAlignment="1"/>
    <xf numFmtId="0" fontId="1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4" fontId="8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Fill="1" applyBorder="1"/>
    <xf numFmtId="0" fontId="0" fillId="0" borderId="1" xfId="0" applyBorder="1"/>
    <xf numFmtId="0" fontId="0" fillId="0" borderId="0" xfId="0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/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/>
    <xf numFmtId="0" fontId="14" fillId="4" borderId="1" xfId="0" applyFont="1" applyFill="1" applyBorder="1" applyAlignment="1">
      <alignment horizontal="center"/>
    </xf>
    <xf numFmtId="0" fontId="14" fillId="0" borderId="1" xfId="0" applyFont="1" applyFill="1" applyBorder="1" applyAlignment="1"/>
    <xf numFmtId="0" fontId="14" fillId="4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14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8" fillId="3" borderId="10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/>
    <xf numFmtId="0" fontId="8" fillId="3" borderId="1" xfId="0" applyFont="1" applyFill="1" applyBorder="1" applyAlignment="1"/>
    <xf numFmtId="0" fontId="8" fillId="3" borderId="1" xfId="0" applyFont="1" applyFill="1" applyBorder="1" applyAlignment="1">
      <alignment horizontal="left"/>
    </xf>
    <xf numFmtId="0" fontId="8" fillId="0" borderId="1" xfId="0" applyFont="1" applyBorder="1" applyAlignment="1"/>
    <xf numFmtId="0" fontId="0" fillId="0" borderId="0" xfId="0" applyAlignment="1"/>
    <xf numFmtId="0" fontId="14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9" fillId="0" borderId="1" xfId="1" applyFont="1" applyFill="1" applyBorder="1" applyAlignment="1">
      <alignment horizontal="left" wrapText="1"/>
    </xf>
    <xf numFmtId="0" fontId="8" fillId="3" borderId="9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8" fillId="3" borderId="8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/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11" fillId="0" borderId="0" xfId="0" applyFont="1" applyAlignment="1"/>
    <xf numFmtId="0" fontId="15" fillId="0" borderId="0" xfId="0" applyFont="1" applyAlignment="1"/>
    <xf numFmtId="0" fontId="8" fillId="3" borderId="8" xfId="0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8" fillId="3" borderId="5" xfId="0" applyNumberFormat="1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164" fontId="8" fillId="4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top" wrapText="1"/>
    </xf>
    <xf numFmtId="164" fontId="7" fillId="0" borderId="13" xfId="0" applyNumberFormat="1" applyFont="1" applyBorder="1" applyAlignment="1">
      <alignment horizontal="center"/>
    </xf>
    <xf numFmtId="0" fontId="17" fillId="0" borderId="9" xfId="0" applyFont="1" applyFill="1" applyBorder="1" applyAlignment="1">
      <alignment horizontal="center" vertical="center"/>
    </xf>
    <xf numFmtId="14" fontId="17" fillId="0" borderId="5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/>
    </xf>
    <xf numFmtId="14" fontId="17" fillId="0" borderId="12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9" fillId="0" borderId="4" xfId="1" applyFont="1" applyFill="1" applyBorder="1" applyAlignment="1">
      <alignment vertical="center" wrapText="1"/>
    </xf>
    <xf numFmtId="0" fontId="9" fillId="0" borderId="12" xfId="1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19" fillId="0" borderId="1" xfId="0" applyFont="1" applyBorder="1" applyAlignment="1"/>
    <xf numFmtId="14" fontId="17" fillId="3" borderId="5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7" fillId="0" borderId="13" xfId="0" applyFont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0" fontId="7" fillId="0" borderId="8" xfId="0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4" fontId="8" fillId="3" borderId="19" xfId="0" applyNumberFormat="1" applyFont="1" applyFill="1" applyBorder="1" applyAlignment="1">
      <alignment horizontal="center" vertical="center"/>
    </xf>
    <xf numFmtId="14" fontId="17" fillId="3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4" fontId="8" fillId="4" borderId="5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1" fillId="0" borderId="0" xfId="0" applyFont="1"/>
    <xf numFmtId="0" fontId="21" fillId="0" borderId="4" xfId="0" applyFont="1" applyBorder="1"/>
    <xf numFmtId="164" fontId="7" fillId="0" borderId="4" xfId="0" applyNumberFormat="1" applyFont="1" applyBorder="1"/>
    <xf numFmtId="0" fontId="0" fillId="0" borderId="4" xfId="0" applyBorder="1"/>
    <xf numFmtId="0" fontId="21" fillId="0" borderId="8" xfId="0" applyFont="1" applyBorder="1"/>
    <xf numFmtId="14" fontId="7" fillId="0" borderId="8" xfId="0" applyNumberFormat="1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Fill="1" applyBorder="1"/>
    <xf numFmtId="0" fontId="14" fillId="0" borderId="8" xfId="0" applyFont="1" applyBorder="1"/>
    <xf numFmtId="0" fontId="21" fillId="0" borderId="5" xfId="0" applyFont="1" applyBorder="1"/>
    <xf numFmtId="164" fontId="7" fillId="0" borderId="5" xfId="0" applyNumberFormat="1" applyFont="1" applyBorder="1"/>
    <xf numFmtId="0" fontId="0" fillId="0" borderId="5" xfId="0" applyBorder="1"/>
    <xf numFmtId="0" fontId="7" fillId="0" borderId="5" xfId="0" applyFont="1" applyFill="1" applyBorder="1"/>
    <xf numFmtId="0" fontId="7" fillId="0" borderId="5" xfId="0" applyFont="1" applyBorder="1" applyAlignment="1">
      <alignment wrapText="1"/>
    </xf>
    <xf numFmtId="14" fontId="1" fillId="3" borderId="4" xfId="0" applyNumberFormat="1" applyFont="1" applyFill="1" applyBorder="1" applyAlignment="1">
      <alignment horizontal="center"/>
    </xf>
    <xf numFmtId="14" fontId="1" fillId="3" borderId="5" xfId="0" applyNumberFormat="1" applyFont="1" applyFill="1" applyBorder="1" applyAlignment="1">
      <alignment horizontal="center"/>
    </xf>
    <xf numFmtId="0" fontId="7" fillId="0" borderId="2" xfId="0" applyFont="1" applyBorder="1"/>
    <xf numFmtId="0" fontId="14" fillId="0" borderId="0" xfId="0" applyFont="1" applyBorder="1"/>
    <xf numFmtId="0" fontId="1" fillId="3" borderId="8" xfId="0" applyFont="1" applyFill="1" applyBorder="1" applyAlignment="1">
      <alignment horizontal="left"/>
    </xf>
    <xf numFmtId="0" fontId="14" fillId="0" borderId="11" xfId="0" applyFont="1" applyBorder="1"/>
    <xf numFmtId="164" fontId="1" fillId="3" borderId="4" xfId="0" applyNumberFormat="1" applyFont="1" applyFill="1" applyBorder="1" applyAlignment="1">
      <alignment horizontal="center"/>
    </xf>
    <xf numFmtId="0" fontId="0" fillId="0" borderId="2" xfId="0" applyBorder="1"/>
    <xf numFmtId="0" fontId="19" fillId="0" borderId="8" xfId="0" applyFont="1" applyBorder="1"/>
    <xf numFmtId="164" fontId="1" fillId="3" borderId="5" xfId="0" applyNumberFormat="1" applyFont="1" applyFill="1" applyBorder="1" applyAlignment="1">
      <alignment horizontal="center"/>
    </xf>
    <xf numFmtId="0" fontId="19" fillId="0" borderId="5" xfId="0" applyFont="1" applyBorder="1"/>
    <xf numFmtId="0" fontId="0" fillId="0" borderId="11" xfId="0" applyBorder="1"/>
    <xf numFmtId="164" fontId="7" fillId="0" borderId="8" xfId="0" applyNumberFormat="1" applyFont="1" applyBorder="1" applyAlignment="1">
      <alignment horizontal="center"/>
    </xf>
    <xf numFmtId="0" fontId="22" fillId="0" borderId="4" xfId="0" applyFont="1" applyBorder="1"/>
    <xf numFmtId="164" fontId="23" fillId="3" borderId="4" xfId="0" applyNumberFormat="1" applyFont="1" applyFill="1" applyBorder="1" applyAlignment="1">
      <alignment horizontal="center"/>
    </xf>
    <xf numFmtId="0" fontId="9" fillId="0" borderId="4" xfId="0" applyFont="1" applyBorder="1"/>
    <xf numFmtId="0" fontId="9" fillId="0" borderId="8" xfId="0" applyFont="1" applyBorder="1"/>
    <xf numFmtId="0" fontId="9" fillId="0" borderId="5" xfId="0" applyFont="1" applyBorder="1"/>
    <xf numFmtId="0" fontId="1" fillId="3" borderId="22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left"/>
    </xf>
    <xf numFmtId="0" fontId="19" fillId="3" borderId="24" xfId="0" applyFont="1" applyFill="1" applyBorder="1" applyAlignment="1">
      <alignment horizontal="left"/>
    </xf>
    <xf numFmtId="0" fontId="8" fillId="0" borderId="8" xfId="0" applyFont="1" applyBorder="1"/>
    <xf numFmtId="0" fontId="8" fillId="0" borderId="5" xfId="0" applyFont="1" applyFill="1" applyBorder="1"/>
    <xf numFmtId="0" fontId="1" fillId="3" borderId="0" xfId="0" applyFont="1" applyFill="1" applyBorder="1" applyAlignment="1">
      <alignment horizontal="left"/>
    </xf>
    <xf numFmtId="0" fontId="7" fillId="0" borderId="18" xfId="0" applyFont="1" applyBorder="1"/>
    <xf numFmtId="0" fontId="7" fillId="0" borderId="6" xfId="0" applyFont="1" applyBorder="1"/>
    <xf numFmtId="0" fontId="7" fillId="0" borderId="8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21" fillId="0" borderId="7" xfId="0" applyFont="1" applyBorder="1"/>
    <xf numFmtId="0" fontId="14" fillId="0" borderId="4" xfId="0" applyFont="1" applyBorder="1" applyAlignment="1">
      <alignment horizontal="center" vertical="center"/>
    </xf>
    <xf numFmtId="0" fontId="21" fillId="0" borderId="18" xfId="0" applyFont="1" applyBorder="1"/>
    <xf numFmtId="0" fontId="1" fillId="3" borderId="18" xfId="0" applyFont="1" applyFill="1" applyBorder="1" applyAlignment="1">
      <alignment horizontal="left"/>
    </xf>
    <xf numFmtId="0" fontId="21" fillId="0" borderId="6" xfId="0" applyFont="1" applyBorder="1"/>
    <xf numFmtId="0" fontId="1" fillId="3" borderId="4" xfId="0" applyFont="1" applyFill="1" applyBorder="1" applyAlignment="1">
      <alignment horizontal="left"/>
    </xf>
    <xf numFmtId="0" fontId="19" fillId="3" borderId="5" xfId="0" applyFont="1" applyFill="1" applyBorder="1" applyAlignment="1">
      <alignment horizontal="left"/>
    </xf>
    <xf numFmtId="0" fontId="9" fillId="0" borderId="4" xfId="2" applyFont="1" applyFill="1" applyBorder="1"/>
    <xf numFmtId="0" fontId="9" fillId="0" borderId="8" xfId="2" applyFont="1" applyFill="1" applyBorder="1"/>
    <xf numFmtId="0" fontId="9" fillId="0" borderId="5" xfId="2" applyFont="1" applyFill="1" applyBorder="1"/>
    <xf numFmtId="164" fontId="1" fillId="3" borderId="17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/>
    <xf numFmtId="0" fontId="1" fillId="3" borderId="0" xfId="0" applyFont="1" applyFill="1" applyBorder="1" applyAlignment="1"/>
    <xf numFmtId="0" fontId="1" fillId="3" borderId="11" xfId="0" applyFont="1" applyFill="1" applyBorder="1" applyAlignment="1"/>
    <xf numFmtId="0" fontId="14" fillId="0" borderId="5" xfId="0" applyFont="1" applyBorder="1" applyAlignment="1">
      <alignment vertical="center"/>
    </xf>
    <xf numFmtId="14" fontId="7" fillId="0" borderId="8" xfId="0" applyNumberFormat="1" applyFont="1" applyFill="1" applyBorder="1" applyAlignment="1">
      <alignment horizontal="center" vertical="center"/>
    </xf>
    <xf numFmtId="14" fontId="7" fillId="0" borderId="2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20" xfId="0" applyFont="1" applyBorder="1"/>
    <xf numFmtId="0" fontId="14" fillId="0" borderId="18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7" xfId="0" applyFont="1" applyBorder="1"/>
    <xf numFmtId="14" fontId="7" fillId="0" borderId="25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14" fontId="1" fillId="3" borderId="17" xfId="0" applyNumberFormat="1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 wrapText="1"/>
    </xf>
    <xf numFmtId="0" fontId="7" fillId="0" borderId="26" xfId="0" applyFont="1" applyBorder="1"/>
    <xf numFmtId="2" fontId="7" fillId="0" borderId="0" xfId="0" applyNumberFormat="1" applyFont="1" applyBorder="1" applyAlignment="1"/>
    <xf numFmtId="0" fontId="19" fillId="3" borderId="11" xfId="0" applyFont="1" applyFill="1" applyBorder="1" applyAlignment="1">
      <alignment horizontal="left" vertical="justify" wrapText="1"/>
    </xf>
    <xf numFmtId="164" fontId="7" fillId="0" borderId="4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6" xfId="0" applyFont="1" applyBorder="1"/>
    <xf numFmtId="0" fontId="14" fillId="0" borderId="25" xfId="0" applyFont="1" applyBorder="1" applyAlignment="1">
      <alignment horizontal="center" vertical="center"/>
    </xf>
    <xf numFmtId="0" fontId="0" fillId="0" borderId="5" xfId="0" applyFill="1" applyBorder="1"/>
    <xf numFmtId="0" fontId="0" fillId="0" borderId="4" xfId="0" applyFill="1" applyBorder="1"/>
    <xf numFmtId="0" fontId="7" fillId="0" borderId="27" xfId="0" applyFont="1" applyBorder="1" applyAlignment="1">
      <alignment horizontal="center"/>
    </xf>
    <xf numFmtId="0" fontId="0" fillId="0" borderId="26" xfId="0" applyBorder="1"/>
    <xf numFmtId="0" fontId="19" fillId="3" borderId="2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7" fillId="0" borderId="0" xfId="0" applyFont="1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14" fontId="7" fillId="0" borderId="25" xfId="0" applyNumberFormat="1" applyFont="1" applyBorder="1" applyAlignment="1">
      <alignment horizontal="center" vertical="center"/>
    </xf>
    <xf numFmtId="0" fontId="7" fillId="0" borderId="17" xfId="0" applyFont="1" applyBorder="1"/>
    <xf numFmtId="0" fontId="19" fillId="3" borderId="0" xfId="0" applyFont="1" applyFill="1" applyBorder="1" applyAlignment="1"/>
    <xf numFmtId="0" fontId="19" fillId="3" borderId="0" xfId="0" applyFont="1" applyFill="1" applyBorder="1" applyAlignment="1">
      <alignment horizontal="left" vertical="justify" wrapText="1"/>
    </xf>
    <xf numFmtId="0" fontId="19" fillId="3" borderId="8" xfId="0" applyFont="1" applyFill="1" applyBorder="1" applyAlignment="1">
      <alignment horizontal="center" wrapText="1"/>
    </xf>
    <xf numFmtId="0" fontId="19" fillId="3" borderId="25" xfId="0" applyFont="1" applyFill="1" applyBorder="1" applyAlignment="1">
      <alignment horizontal="left" vertical="justify" wrapText="1"/>
    </xf>
    <xf numFmtId="0" fontId="14" fillId="0" borderId="4" xfId="0" applyFont="1" applyBorder="1"/>
    <xf numFmtId="0" fontId="14" fillId="0" borderId="8" xfId="0" applyFont="1" applyBorder="1" applyAlignment="1">
      <alignment horizontal="center"/>
    </xf>
    <xf numFmtId="0" fontId="14" fillId="0" borderId="5" xfId="0" applyFont="1" applyBorder="1"/>
    <xf numFmtId="0" fontId="0" fillId="0" borderId="7" xfId="0" applyBorder="1"/>
    <xf numFmtId="0" fontId="0" fillId="0" borderId="6" xfId="0" applyBorder="1"/>
    <xf numFmtId="0" fontId="0" fillId="0" borderId="9" xfId="0" applyBorder="1"/>
    <xf numFmtId="0" fontId="14" fillId="0" borderId="8" xfId="0" applyFont="1" applyFill="1" applyBorder="1"/>
    <xf numFmtId="0" fontId="9" fillId="0" borderId="8" xfId="3" applyFont="1" applyFill="1" applyBorder="1" applyAlignment="1">
      <alignment vertical="center"/>
    </xf>
    <xf numFmtId="0" fontId="7" fillId="0" borderId="6" xfId="0" applyFont="1" applyBorder="1" applyAlignment="1">
      <alignment horizontal="center"/>
    </xf>
    <xf numFmtId="14" fontId="7" fillId="0" borderId="17" xfId="0" applyNumberFormat="1" applyFont="1" applyBorder="1" applyAlignment="1">
      <alignment horizontal="center"/>
    </xf>
    <xf numFmtId="0" fontId="14" fillId="0" borderId="26" xfId="0" applyFont="1" applyBorder="1"/>
    <xf numFmtId="0" fontId="8" fillId="0" borderId="4" xfId="0" applyFont="1" applyBorder="1"/>
    <xf numFmtId="0" fontId="8" fillId="0" borderId="8" xfId="0" applyFont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7" fillId="0" borderId="4" xfId="0" applyFont="1" applyFill="1" applyBorder="1"/>
    <xf numFmtId="0" fontId="7" fillId="0" borderId="11" xfId="0" applyFont="1" applyBorder="1"/>
    <xf numFmtId="0" fontId="7" fillId="0" borderId="7" xfId="0" applyFont="1" applyBorder="1" applyAlignment="1">
      <alignment horizontal="center"/>
    </xf>
    <xf numFmtId="0" fontId="21" fillId="0" borderId="8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8" fillId="0" borderId="17" xfId="0" applyFont="1" applyBorder="1"/>
    <xf numFmtId="0" fontId="1" fillId="0" borderId="8" xfId="0" applyFont="1" applyFill="1" applyBorder="1" applyAlignment="1">
      <alignment horizontal="left"/>
    </xf>
    <xf numFmtId="0" fontId="9" fillId="0" borderId="8" xfId="0" applyFont="1" applyFill="1" applyBorder="1"/>
    <xf numFmtId="0" fontId="1" fillId="3" borderId="29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justify" wrapText="1"/>
    </xf>
    <xf numFmtId="0" fontId="1" fillId="3" borderId="26" xfId="0" applyFont="1" applyFill="1" applyBorder="1" applyAlignment="1">
      <alignment horizontal="center"/>
    </xf>
    <xf numFmtId="0" fontId="1" fillId="3" borderId="26" xfId="0" applyFont="1" applyFill="1" applyBorder="1" applyAlignment="1"/>
    <xf numFmtId="0" fontId="1" fillId="3" borderId="2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 vertical="justify" wrapText="1"/>
    </xf>
    <xf numFmtId="0" fontId="1" fillId="3" borderId="11" xfId="0" applyFont="1" applyFill="1" applyBorder="1" applyAlignment="1">
      <alignment horizontal="left" vertical="justify" wrapText="1"/>
    </xf>
    <xf numFmtId="14" fontId="1" fillId="3" borderId="8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left"/>
    </xf>
    <xf numFmtId="0" fontId="1" fillId="3" borderId="10" xfId="0" applyFont="1" applyFill="1" applyBorder="1" applyAlignment="1"/>
    <xf numFmtId="0" fontId="1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/>
    <xf numFmtId="14" fontId="1" fillId="3" borderId="31" xfId="0" applyNumberFormat="1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14" fontId="1" fillId="3" borderId="33" xfId="0" applyNumberFormat="1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left"/>
    </xf>
    <xf numFmtId="0" fontId="1" fillId="3" borderId="34" xfId="0" applyFont="1" applyFill="1" applyBorder="1" applyAlignment="1">
      <alignment horizontal="center" wrapText="1"/>
    </xf>
    <xf numFmtId="0" fontId="1" fillId="3" borderId="36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 wrapText="1"/>
    </xf>
    <xf numFmtId="14" fontId="7" fillId="4" borderId="38" xfId="0" applyNumberFormat="1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center" wrapText="1"/>
    </xf>
    <xf numFmtId="0" fontId="7" fillId="4" borderId="28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7" fillId="4" borderId="29" xfId="0" applyFont="1" applyFill="1" applyBorder="1" applyAlignment="1">
      <alignment horizontal="center"/>
    </xf>
    <xf numFmtId="0" fontId="21" fillId="0" borderId="0" xfId="0" applyFont="1" applyBorder="1"/>
    <xf numFmtId="0" fontId="1" fillId="0" borderId="0" xfId="0" applyFont="1" applyAlignment="1">
      <alignment horizontal="right"/>
    </xf>
    <xf numFmtId="0" fontId="3" fillId="0" borderId="0" xfId="0" applyFont="1" applyAlignment="1"/>
    <xf numFmtId="0" fontId="29" fillId="0" borderId="0" xfId="4"/>
    <xf numFmtId="0" fontId="6" fillId="0" borderId="0" xfId="4" applyFont="1"/>
    <xf numFmtId="14" fontId="8" fillId="3" borderId="1" xfId="5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vertical="center"/>
    </xf>
    <xf numFmtId="0" fontId="8" fillId="3" borderId="1" xfId="5" applyFont="1" applyFill="1" applyBorder="1" applyAlignment="1">
      <alignment vertical="center" wrapText="1"/>
    </xf>
    <xf numFmtId="0" fontId="8" fillId="3" borderId="1" xfId="5" applyFont="1" applyFill="1" applyBorder="1" applyAlignment="1">
      <alignment horizontal="center" vertical="center"/>
    </xf>
    <xf numFmtId="0" fontId="4" fillId="0" borderId="0" xfId="4" applyFont="1"/>
    <xf numFmtId="0" fontId="29" fillId="0" borderId="0" xfId="4" applyAlignment="1">
      <alignment horizontal="center"/>
    </xf>
    <xf numFmtId="0" fontId="3" fillId="0" borderId="0" xfId="4" applyFont="1" applyAlignment="1">
      <alignment horizontal="center"/>
    </xf>
    <xf numFmtId="0" fontId="11" fillId="0" borderId="0" xfId="4" applyFont="1" applyAlignment="1"/>
    <xf numFmtId="0" fontId="15" fillId="0" borderId="0" xfId="4" applyFont="1" applyAlignment="1"/>
    <xf numFmtId="0" fontId="8" fillId="3" borderId="1" xfId="5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/>
    </xf>
    <xf numFmtId="0" fontId="29" fillId="0" borderId="1" xfId="4" applyBorder="1"/>
    <xf numFmtId="0" fontId="9" fillId="0" borderId="5" xfId="0" applyFont="1" applyFill="1" applyBorder="1"/>
    <xf numFmtId="164" fontId="9" fillId="0" borderId="8" xfId="0" applyNumberFormat="1" applyFont="1" applyBorder="1" applyAlignment="1">
      <alignment horizontal="center"/>
    </xf>
    <xf numFmtId="0" fontId="9" fillId="0" borderId="4" xfId="0" applyFont="1" applyFill="1" applyBorder="1"/>
    <xf numFmtId="0" fontId="7" fillId="0" borderId="30" xfId="0" applyFont="1" applyBorder="1"/>
    <xf numFmtId="0" fontId="7" fillId="0" borderId="30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20" fillId="0" borderId="8" xfId="0" applyNumberFormat="1" applyFont="1" applyBorder="1" applyAlignment="1">
      <alignment horizontal="center"/>
    </xf>
    <xf numFmtId="0" fontId="22" fillId="0" borderId="26" xfId="0" applyFont="1" applyBorder="1"/>
    <xf numFmtId="164" fontId="23" fillId="0" borderId="26" xfId="0" applyNumberFormat="1" applyFont="1" applyFill="1" applyBorder="1" applyAlignment="1">
      <alignment horizontal="center"/>
    </xf>
    <xf numFmtId="0" fontId="0" fillId="0" borderId="11" xfId="0" applyFill="1" applyBorder="1"/>
    <xf numFmtId="0" fontId="0" fillId="0" borderId="2" xfId="0" applyFill="1" applyBorder="1"/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5" fillId="0" borderId="8" xfId="0" applyFont="1" applyBorder="1"/>
    <xf numFmtId="0" fontId="31" fillId="0" borderId="0" xfId="0" applyFont="1"/>
    <xf numFmtId="0" fontId="33" fillId="0" borderId="0" xfId="4" applyFont="1"/>
    <xf numFmtId="0" fontId="8" fillId="3" borderId="4" xfId="5" applyFont="1" applyFill="1" applyBorder="1" applyAlignment="1">
      <alignment horizontal="center" vertical="center"/>
    </xf>
    <xf numFmtId="0" fontId="12" fillId="2" borderId="41" xfId="5" applyFont="1" applyFill="1" applyBorder="1" applyAlignment="1">
      <alignment horizontal="center" vertical="center"/>
    </xf>
    <xf numFmtId="0" fontId="12" fillId="2" borderId="40" xfId="5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 wrapText="1"/>
    </xf>
    <xf numFmtId="0" fontId="16" fillId="2" borderId="41" xfId="5" applyFont="1" applyFill="1" applyBorder="1" applyAlignment="1">
      <alignment horizontal="center" vertical="center" wrapText="1"/>
    </xf>
    <xf numFmtId="0" fontId="16" fillId="2" borderId="40" xfId="5" applyFont="1" applyFill="1" applyBorder="1" applyAlignment="1">
      <alignment horizontal="center" vertical="center" wrapText="1"/>
    </xf>
    <xf numFmtId="0" fontId="12" fillId="2" borderId="40" xfId="5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5" xfId="0" applyFont="1" applyBorder="1"/>
    <xf numFmtId="164" fontId="14" fillId="3" borderId="5" xfId="0" applyNumberFormat="1" applyFont="1" applyFill="1" applyBorder="1" applyAlignment="1">
      <alignment horizontal="center"/>
    </xf>
    <xf numFmtId="0" fontId="0" fillId="0" borderId="2" xfId="0" applyFont="1" applyBorder="1"/>
    <xf numFmtId="164" fontId="14" fillId="3" borderId="4" xfId="0" applyNumberFormat="1" applyFont="1" applyFill="1" applyBorder="1" applyAlignment="1">
      <alignment horizontal="center"/>
    </xf>
    <xf numFmtId="14" fontId="1" fillId="3" borderId="16" xfId="0" applyNumberFormat="1" applyFont="1" applyFill="1" applyBorder="1" applyAlignment="1">
      <alignment horizontal="center"/>
    </xf>
    <xf numFmtId="0" fontId="9" fillId="0" borderId="16" xfId="0" applyFont="1" applyBorder="1"/>
    <xf numFmtId="164" fontId="1" fillId="3" borderId="16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14" fontId="1" fillId="3" borderId="20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14" fontId="8" fillId="3" borderId="8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21" fillId="0" borderId="13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14" fontId="7" fillId="0" borderId="20" xfId="0" applyNumberFormat="1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4" fontId="17" fillId="4" borderId="5" xfId="0" applyNumberFormat="1" applyFont="1" applyFill="1" applyBorder="1" applyAlignment="1">
      <alignment horizontal="center" vertical="center"/>
    </xf>
    <xf numFmtId="164" fontId="17" fillId="4" borderId="5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4" fontId="7" fillId="0" borderId="5" xfId="0" applyNumberFormat="1" applyFont="1" applyFill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/>
    </xf>
    <xf numFmtId="164" fontId="1" fillId="3" borderId="25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/>
    </xf>
    <xf numFmtId="0" fontId="25" fillId="0" borderId="8" xfId="0" applyFont="1" applyFill="1" applyBorder="1"/>
    <xf numFmtId="0" fontId="25" fillId="0" borderId="8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14" fontId="7" fillId="0" borderId="5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164" fontId="7" fillId="0" borderId="17" xfId="0" applyNumberFormat="1" applyFont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8" fillId="0" borderId="4" xfId="0" applyFont="1" applyFill="1" applyBorder="1" applyAlignment="1">
      <alignment vertical="center"/>
    </xf>
    <xf numFmtId="164" fontId="7" fillId="0" borderId="8" xfId="0" applyNumberFormat="1" applyFont="1" applyBorder="1"/>
    <xf numFmtId="0" fontId="19" fillId="0" borderId="24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vertical="center" wrapText="1"/>
    </xf>
    <xf numFmtId="0" fontId="12" fillId="2" borderId="4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0" xfId="4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4" applyFont="1" applyAlignment="1">
      <alignment horizontal="left"/>
    </xf>
    <xf numFmtId="0" fontId="33" fillId="0" borderId="0" xfId="4" applyFont="1" applyAlignment="1">
      <alignment horizontal="left" vertical="center"/>
    </xf>
    <xf numFmtId="0" fontId="36" fillId="0" borderId="0" xfId="0" applyFont="1"/>
    <xf numFmtId="0" fontId="9" fillId="0" borderId="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7" fillId="0" borderId="27" xfId="0" applyFont="1" applyBorder="1" applyAlignment="1">
      <alignment vertical="center" wrapText="1"/>
    </xf>
    <xf numFmtId="0" fontId="17" fillId="0" borderId="27" xfId="0" applyFont="1" applyBorder="1" applyAlignment="1">
      <alignment horizontal="center" vertical="center"/>
    </xf>
    <xf numFmtId="14" fontId="17" fillId="0" borderId="27" xfId="0" applyNumberFormat="1" applyFont="1" applyBorder="1" applyAlignment="1">
      <alignment horizontal="center" vertical="center"/>
    </xf>
    <xf numFmtId="164" fontId="9" fillId="0" borderId="10" xfId="0" applyNumberFormat="1" applyFont="1" applyFill="1" applyBorder="1" applyAlignment="1">
      <alignment horizontal="center"/>
    </xf>
    <xf numFmtId="0" fontId="0" fillId="0" borderId="0" xfId="0" applyFill="1"/>
    <xf numFmtId="0" fontId="7" fillId="0" borderId="20" xfId="0" applyFont="1" applyBorder="1" applyAlignment="1">
      <alignment horizontal="center" wrapText="1"/>
    </xf>
    <xf numFmtId="0" fontId="7" fillId="0" borderId="43" xfId="0" applyFont="1" applyBorder="1" applyAlignment="1">
      <alignment wrapText="1"/>
    </xf>
    <xf numFmtId="0" fontId="7" fillId="0" borderId="5" xfId="0" applyFont="1" applyBorder="1" applyAlignment="1">
      <alignment vertical="top" wrapText="1"/>
    </xf>
    <xf numFmtId="0" fontId="7" fillId="0" borderId="43" xfId="0" applyFont="1" applyBorder="1" applyAlignment="1">
      <alignment horizontal="center"/>
    </xf>
    <xf numFmtId="0" fontId="7" fillId="0" borderId="43" xfId="0" applyFont="1" applyBorder="1" applyAlignment="1">
      <alignment vertical="top" wrapText="1"/>
    </xf>
    <xf numFmtId="0" fontId="19" fillId="0" borderId="5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4" applyFont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wrapText="1"/>
    </xf>
    <xf numFmtId="0" fontId="17" fillId="4" borderId="44" xfId="0" applyFont="1" applyFill="1" applyBorder="1" applyAlignment="1">
      <alignment horizontal="center"/>
    </xf>
    <xf numFmtId="164" fontId="18" fillId="3" borderId="45" xfId="0" applyNumberFormat="1" applyFont="1" applyFill="1" applyBorder="1" applyAlignment="1">
      <alignment horizontal="center"/>
    </xf>
    <xf numFmtId="164" fontId="17" fillId="4" borderId="46" xfId="0" applyNumberFormat="1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2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14" fontId="7" fillId="0" borderId="1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8" fillId="3" borderId="4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/>
    </xf>
    <xf numFmtId="0" fontId="21" fillId="0" borderId="5" xfId="0" applyFont="1" applyFill="1" applyBorder="1"/>
    <xf numFmtId="0" fontId="7" fillId="0" borderId="8" xfId="0" applyFont="1" applyFill="1" applyBorder="1" applyAlignment="1">
      <alignment horizontal="center"/>
    </xf>
    <xf numFmtId="0" fontId="21" fillId="0" borderId="8" xfId="0" applyFont="1" applyFill="1" applyBorder="1"/>
    <xf numFmtId="0" fontId="7" fillId="0" borderId="4" xfId="0" applyFont="1" applyFill="1" applyBorder="1" applyAlignment="1">
      <alignment horizontal="center"/>
    </xf>
    <xf numFmtId="0" fontId="21" fillId="0" borderId="4" xfId="0" applyFont="1" applyFill="1" applyBorder="1"/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7" fillId="0" borderId="6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 wrapText="1"/>
    </xf>
    <xf numFmtId="0" fontId="7" fillId="0" borderId="47" xfId="0" applyFont="1" applyBorder="1" applyAlignment="1">
      <alignment wrapText="1"/>
    </xf>
    <xf numFmtId="14" fontId="7" fillId="0" borderId="20" xfId="0" applyNumberFormat="1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164" fontId="1" fillId="3" borderId="20" xfId="0" applyNumberFormat="1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9" fillId="3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vertical="center"/>
    </xf>
    <xf numFmtId="0" fontId="8" fillId="3" borderId="48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/>
    </xf>
    <xf numFmtId="14" fontId="17" fillId="0" borderId="20" xfId="0" applyNumberFormat="1" applyFont="1" applyBorder="1" applyAlignment="1">
      <alignment horizontal="center"/>
    </xf>
    <xf numFmtId="0" fontId="18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/>
    </xf>
    <xf numFmtId="0" fontId="17" fillId="0" borderId="17" xfId="0" applyFont="1" applyBorder="1" applyAlignment="1">
      <alignment horizontal="center" wrapText="1"/>
    </xf>
    <xf numFmtId="14" fontId="17" fillId="0" borderId="17" xfId="0" applyNumberFormat="1" applyFont="1" applyBorder="1" applyAlignment="1">
      <alignment horizont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/>
    </xf>
    <xf numFmtId="0" fontId="19" fillId="3" borderId="17" xfId="0" applyFont="1" applyFill="1" applyBorder="1" applyAlignment="1">
      <alignment horizontal="center"/>
    </xf>
    <xf numFmtId="0" fontId="19" fillId="3" borderId="48" xfId="0" applyFont="1" applyFill="1" applyBorder="1" applyAlignment="1">
      <alignment vertical="center"/>
    </xf>
    <xf numFmtId="0" fontId="19" fillId="3" borderId="48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14" fontId="8" fillId="3" borderId="43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vertical="top"/>
    </xf>
    <xf numFmtId="0" fontId="19" fillId="0" borderId="4" xfId="0" applyFont="1" applyBorder="1" applyAlignment="1">
      <alignment horizontal="left" vertical="top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14" fontId="7" fillId="0" borderId="20" xfId="0" applyNumberFormat="1" applyFont="1" applyBorder="1" applyAlignment="1">
      <alignment horizontal="center" wrapText="1"/>
    </xf>
    <xf numFmtId="0" fontId="9" fillId="0" borderId="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/>
    </xf>
    <xf numFmtId="0" fontId="1" fillId="3" borderId="4" xfId="0" applyFont="1" applyFill="1" applyBorder="1" applyAlignment="1">
      <alignment horizontal="left" vertical="top"/>
    </xf>
    <xf numFmtId="14" fontId="7" fillId="0" borderId="20" xfId="0" applyNumberFormat="1" applyFont="1" applyFill="1" applyBorder="1" applyAlignment="1">
      <alignment horizontal="center"/>
    </xf>
    <xf numFmtId="0" fontId="7" fillId="0" borderId="43" xfId="0" applyFont="1" applyBorder="1" applyAlignment="1">
      <alignment horizontal="left"/>
    </xf>
    <xf numFmtId="0" fontId="7" fillId="0" borderId="43" xfId="0" applyFont="1" applyBorder="1" applyAlignment="1">
      <alignment horizontal="center" wrapText="1"/>
    </xf>
    <xf numFmtId="0" fontId="7" fillId="0" borderId="4" xfId="0" applyNumberFormat="1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19" fillId="3" borderId="50" xfId="0" applyFont="1" applyFill="1" applyBorder="1" applyAlignment="1">
      <alignment horizontal="left" vertical="justify" wrapText="1"/>
    </xf>
    <xf numFmtId="0" fontId="1" fillId="3" borderId="43" xfId="0" applyFont="1" applyFill="1" applyBorder="1" applyAlignment="1">
      <alignment horizontal="center"/>
    </xf>
    <xf numFmtId="164" fontId="1" fillId="3" borderId="43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" fillId="3" borderId="7" xfId="0" applyFont="1" applyFill="1" applyBorder="1" applyAlignment="1"/>
    <xf numFmtId="0" fontId="9" fillId="0" borderId="17" xfId="0" applyFont="1" applyFill="1" applyBorder="1" applyAlignment="1">
      <alignment horizontal="center" vertical="center"/>
    </xf>
    <xf numFmtId="14" fontId="9" fillId="0" borderId="17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wrapText="1"/>
    </xf>
    <xf numFmtId="0" fontId="14" fillId="0" borderId="20" xfId="0" applyFont="1" applyBorder="1" applyAlignment="1">
      <alignment horizontal="left" wrapText="1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18" xfId="0" applyBorder="1"/>
    <xf numFmtId="0" fontId="14" fillId="0" borderId="1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14" fontId="7" fillId="0" borderId="2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/>
    </xf>
    <xf numFmtId="164" fontId="18" fillId="3" borderId="4" xfId="0" applyNumberFormat="1" applyFont="1" applyFill="1" applyBorder="1" applyAlignment="1">
      <alignment horizontal="center"/>
    </xf>
    <xf numFmtId="14" fontId="17" fillId="0" borderId="17" xfId="0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14" fontId="17" fillId="0" borderId="20" xfId="0" applyNumberFormat="1" applyFont="1" applyBorder="1" applyAlignment="1">
      <alignment horizontal="center" wrapText="1"/>
    </xf>
    <xf numFmtId="0" fontId="18" fillId="0" borderId="17" xfId="0" applyFont="1" applyBorder="1" applyAlignment="1">
      <alignment horizontal="left" wrapText="1"/>
    </xf>
    <xf numFmtId="0" fontId="17" fillId="0" borderId="17" xfId="0" applyFont="1" applyBorder="1" applyAlignment="1">
      <alignment horizontal="left" wrapText="1"/>
    </xf>
    <xf numFmtId="0" fontId="17" fillId="0" borderId="20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9" fillId="0" borderId="23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 wrapText="1"/>
    </xf>
    <xf numFmtId="0" fontId="7" fillId="0" borderId="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/>
    </xf>
    <xf numFmtId="0" fontId="0" fillId="0" borderId="20" xfId="0" applyBorder="1"/>
    <xf numFmtId="0" fontId="1" fillId="0" borderId="2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vertical="top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/>
    </xf>
    <xf numFmtId="0" fontId="7" fillId="0" borderId="27" xfId="0" applyFont="1" applyBorder="1"/>
    <xf numFmtId="0" fontId="7" fillId="0" borderId="14" xfId="0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9" fillId="0" borderId="0" xfId="4" applyAlignment="1">
      <alignment wrapText="1"/>
    </xf>
    <xf numFmtId="0" fontId="7" fillId="0" borderId="4" xfId="0" applyFont="1" applyBorder="1" applyAlignment="1">
      <alignment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4" fontId="17" fillId="4" borderId="5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0" fillId="0" borderId="13" xfId="0" applyFont="1" applyBorder="1" applyAlignment="1">
      <alignment horizontal="center" wrapText="1"/>
    </xf>
    <xf numFmtId="0" fontId="14" fillId="0" borderId="1" xfId="0" applyFont="1" applyFill="1" applyBorder="1" applyAlignment="1">
      <alignment horizontal="left" wrapText="1"/>
    </xf>
    <xf numFmtId="164" fontId="7" fillId="0" borderId="1" xfId="0" applyNumberFormat="1" applyFont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164" fontId="7" fillId="0" borderId="13" xfId="0" applyNumberFormat="1" applyFont="1" applyBorder="1" applyAlignment="1">
      <alignment horizontal="center" wrapText="1"/>
    </xf>
    <xf numFmtId="0" fontId="8" fillId="0" borderId="8" xfId="0" applyFont="1" applyBorder="1" applyAlignment="1">
      <alignment vertical="center" wrapText="1"/>
    </xf>
    <xf numFmtId="14" fontId="17" fillId="3" borderId="20" xfId="0" applyNumberFormat="1" applyFont="1" applyFill="1" applyBorder="1" applyAlignment="1">
      <alignment horizontal="center" vertical="center" wrapText="1"/>
    </xf>
    <xf numFmtId="14" fontId="17" fillId="0" borderId="17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9" fillId="0" borderId="1" xfId="4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18" fillId="3" borderId="20" xfId="0" applyFont="1" applyFill="1" applyBorder="1" applyAlignment="1">
      <alignment horizontal="left" wrapText="1"/>
    </xf>
    <xf numFmtId="0" fontId="17" fillId="0" borderId="20" xfId="0" applyFont="1" applyBorder="1"/>
    <xf numFmtId="0" fontId="18" fillId="3" borderId="20" xfId="0" applyFont="1" applyFill="1" applyBorder="1" applyAlignment="1">
      <alignment horizontal="center"/>
    </xf>
    <xf numFmtId="164" fontId="18" fillId="3" borderId="20" xfId="0" applyNumberFormat="1" applyFont="1" applyFill="1" applyBorder="1" applyAlignment="1">
      <alignment horizontal="center"/>
    </xf>
    <xf numFmtId="0" fontId="18" fillId="3" borderId="20" xfId="0" applyFont="1" applyFill="1" applyBorder="1" applyAlignment="1">
      <alignment horizontal="center" wrapText="1"/>
    </xf>
    <xf numFmtId="0" fontId="14" fillId="0" borderId="4" xfId="0" applyFont="1" applyBorder="1" applyAlignment="1">
      <alignment horizontal="center" vertical="center"/>
    </xf>
    <xf numFmtId="0" fontId="19" fillId="3" borderId="34" xfId="0" applyFont="1" applyFill="1" applyBorder="1" applyAlignment="1">
      <alignment horizontal="left"/>
    </xf>
    <xf numFmtId="0" fontId="19" fillId="0" borderId="5" xfId="0" applyFont="1" applyFill="1" applyBorder="1"/>
    <xf numFmtId="0" fontId="9" fillId="0" borderId="1" xfId="0" applyFont="1" applyFill="1" applyBorder="1"/>
    <xf numFmtId="164" fontId="9" fillId="0" borderId="1" xfId="0" applyNumberFormat="1" applyFont="1" applyBorder="1" applyAlignment="1">
      <alignment horizontal="center"/>
    </xf>
    <xf numFmtId="0" fontId="17" fillId="0" borderId="43" xfId="0" applyFont="1" applyBorder="1" applyAlignment="1">
      <alignment wrapText="1"/>
    </xf>
    <xf numFmtId="0" fontId="17" fillId="0" borderId="43" xfId="0" applyFont="1" applyBorder="1" applyAlignment="1">
      <alignment horizontal="left"/>
    </xf>
    <xf numFmtId="0" fontId="17" fillId="0" borderId="43" xfId="0" applyFont="1" applyBorder="1" applyAlignment="1">
      <alignment horizontal="center" wrapText="1"/>
    </xf>
    <xf numFmtId="14" fontId="17" fillId="0" borderId="43" xfId="0" applyNumberFormat="1" applyFont="1" applyBorder="1" applyAlignment="1">
      <alignment horizontal="center"/>
    </xf>
    <xf numFmtId="0" fontId="21" fillId="0" borderId="8" xfId="0" applyFont="1" applyBorder="1" applyAlignment="1"/>
    <xf numFmtId="0" fontId="7" fillId="0" borderId="8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left" vertical="top"/>
    </xf>
    <xf numFmtId="14" fontId="17" fillId="0" borderId="20" xfId="0" applyNumberFormat="1" applyFont="1" applyFill="1" applyBorder="1" applyAlignment="1">
      <alignment horizontal="center"/>
    </xf>
    <xf numFmtId="14" fontId="1" fillId="0" borderId="8" xfId="0" applyNumberFormat="1" applyFont="1" applyFill="1" applyBorder="1" applyAlignment="1">
      <alignment horizontal="center"/>
    </xf>
    <xf numFmtId="14" fontId="7" fillId="0" borderId="8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vertical="top" wrapText="1"/>
    </xf>
    <xf numFmtId="2" fontId="7" fillId="0" borderId="4" xfId="0" applyNumberFormat="1" applyFont="1" applyFill="1" applyBorder="1" applyAlignment="1">
      <alignment vertical="top" wrapText="1"/>
    </xf>
    <xf numFmtId="0" fontId="14" fillId="0" borderId="4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164" fontId="9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0" fontId="18" fillId="3" borderId="15" xfId="0" applyFont="1" applyFill="1" applyBorder="1" applyAlignment="1">
      <alignment horizontal="left" wrapText="1"/>
    </xf>
    <xf numFmtId="0" fontId="17" fillId="0" borderId="15" xfId="0" applyFont="1" applyBorder="1"/>
    <xf numFmtId="0" fontId="18" fillId="3" borderId="15" xfId="0" applyFont="1" applyFill="1" applyBorder="1" applyAlignment="1">
      <alignment horizontal="center"/>
    </xf>
    <xf numFmtId="164" fontId="18" fillId="3" borderId="15" xfId="0" applyNumberFormat="1" applyFont="1" applyFill="1" applyBorder="1" applyAlignment="1">
      <alignment horizontal="center"/>
    </xf>
    <xf numFmtId="0" fontId="7" fillId="0" borderId="8" xfId="0" applyFont="1" applyBorder="1" applyAlignment="1">
      <alignment vertical="center"/>
    </xf>
    <xf numFmtId="164" fontId="14" fillId="0" borderId="1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2" fontId="17" fillId="0" borderId="15" xfId="0" applyNumberFormat="1" applyFont="1" applyBorder="1" applyAlignment="1">
      <alignment horizont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23" fillId="0" borderId="26" xfId="0" applyNumberFormat="1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164" fontId="17" fillId="0" borderId="17" xfId="0" applyNumberFormat="1" applyFont="1" applyBorder="1" applyAlignment="1">
      <alignment horizontal="center"/>
    </xf>
    <xf numFmtId="0" fontId="17" fillId="0" borderId="17" xfId="2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wrapText="1"/>
    </xf>
    <xf numFmtId="0" fontId="14" fillId="0" borderId="27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4" xfId="6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0" fillId="0" borderId="0" xfId="0" applyFont="1" applyBorder="1"/>
    <xf numFmtId="164" fontId="14" fillId="3" borderId="8" xfId="0" applyNumberFormat="1" applyFont="1" applyFill="1" applyBorder="1" applyAlignment="1">
      <alignment horizontal="center"/>
    </xf>
    <xf numFmtId="0" fontId="7" fillId="0" borderId="8" xfId="0" applyFont="1" applyBorder="1" applyAlignment="1">
      <alignment vertical="top"/>
    </xf>
    <xf numFmtId="0" fontId="17" fillId="0" borderId="17" xfId="0" applyFont="1" applyBorder="1"/>
    <xf numFmtId="164" fontId="17" fillId="0" borderId="8" xfId="0" applyNumberFormat="1" applyFont="1" applyBorder="1" applyAlignment="1">
      <alignment horizontal="center"/>
    </xf>
    <xf numFmtId="0" fontId="17" fillId="0" borderId="4" xfId="2" applyFont="1" applyFill="1" applyBorder="1"/>
    <xf numFmtId="0" fontId="1" fillId="0" borderId="8" xfId="0" applyFont="1" applyBorder="1" applyAlignment="1">
      <alignment horizontal="left" wrapText="1"/>
    </xf>
    <xf numFmtId="164" fontId="23" fillId="0" borderId="4" xfId="0" applyNumberFormat="1" applyFont="1" applyBorder="1" applyAlignment="1">
      <alignment horizontal="center"/>
    </xf>
    <xf numFmtId="164" fontId="9" fillId="0" borderId="25" xfId="0" applyNumberFormat="1" applyFont="1" applyBorder="1" applyAlignment="1">
      <alignment horizontal="center"/>
    </xf>
    <xf numFmtId="164" fontId="9" fillId="0" borderId="1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23" fillId="0" borderId="8" xfId="0" applyNumberFormat="1" applyFont="1" applyBorder="1" applyAlignment="1">
      <alignment horizontal="center"/>
    </xf>
    <xf numFmtId="0" fontId="22" fillId="0" borderId="8" xfId="0" applyFont="1" applyBorder="1"/>
    <xf numFmtId="0" fontId="17" fillId="0" borderId="51" xfId="0" applyFont="1" applyBorder="1" applyAlignment="1">
      <alignment horizontal="center"/>
    </xf>
    <xf numFmtId="164" fontId="17" fillId="0" borderId="43" xfId="0" applyNumberFormat="1" applyFont="1" applyBorder="1" applyAlignment="1">
      <alignment horizontal="center"/>
    </xf>
    <xf numFmtId="164" fontId="9" fillId="0" borderId="26" xfId="0" applyNumberFormat="1" applyFont="1" applyBorder="1" applyAlignment="1">
      <alignment horizontal="center"/>
    </xf>
    <xf numFmtId="164" fontId="20" fillId="0" borderId="4" xfId="0" applyNumberFormat="1" applyFont="1" applyBorder="1" applyAlignment="1">
      <alignment horizontal="center"/>
    </xf>
    <xf numFmtId="0" fontId="25" fillId="3" borderId="17" xfId="0" applyFont="1" applyFill="1" applyBorder="1" applyAlignment="1" applyProtection="1">
      <alignment horizontal="left" vertical="top" wrapText="1"/>
    </xf>
    <xf numFmtId="164" fontId="7" fillId="0" borderId="5" xfId="0" applyNumberFormat="1" applyFont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17" fillId="0" borderId="8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7" fillId="0" borderId="43" xfId="0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/>
    </xf>
    <xf numFmtId="0" fontId="8" fillId="3" borderId="5" xfId="0" applyFont="1" applyFill="1" applyBorder="1" applyAlignment="1">
      <alignment vertical="center"/>
    </xf>
    <xf numFmtId="0" fontId="19" fillId="3" borderId="9" xfId="0" applyFont="1" applyFill="1" applyBorder="1" applyAlignment="1">
      <alignment horizontal="left" vertical="center"/>
    </xf>
    <xf numFmtId="164" fontId="8" fillId="3" borderId="5" xfId="0" applyNumberFormat="1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left" vertical="center"/>
    </xf>
    <xf numFmtId="0" fontId="8" fillId="3" borderId="52" xfId="0" applyFont="1" applyFill="1" applyBorder="1" applyAlignment="1">
      <alignment horizontal="center" vertical="center"/>
    </xf>
    <xf numFmtId="164" fontId="8" fillId="3" borderId="20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wrapText="1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39" fillId="0" borderId="1" xfId="4" applyFont="1" applyBorder="1"/>
    <xf numFmtId="0" fontId="39" fillId="0" borderId="1" xfId="4" applyFont="1" applyBorder="1" applyAlignment="1">
      <alignment horizontal="center"/>
    </xf>
    <xf numFmtId="0" fontId="41" fillId="3" borderId="48" xfId="0" applyFont="1" applyFill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14" fontId="17" fillId="0" borderId="5" xfId="0" applyNumberFormat="1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164" fontId="7" fillId="0" borderId="43" xfId="0" applyNumberFormat="1" applyFont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6" xfId="0" applyFont="1" applyFill="1" applyBorder="1"/>
    <xf numFmtId="0" fontId="7" fillId="0" borderId="18" xfId="0" applyFont="1" applyFill="1" applyBorder="1"/>
    <xf numFmtId="0" fontId="7" fillId="0" borderId="10" xfId="0" applyFont="1" applyFill="1" applyBorder="1" applyAlignment="1">
      <alignment horizontal="center"/>
    </xf>
    <xf numFmtId="164" fontId="9" fillId="0" borderId="8" xfId="0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8" xfId="0" applyFill="1" applyBorder="1"/>
    <xf numFmtId="14" fontId="0" fillId="0" borderId="0" xfId="0" applyNumberFormat="1"/>
    <xf numFmtId="0" fontId="43" fillId="0" borderId="0" xfId="0" applyFont="1"/>
    <xf numFmtId="14" fontId="17" fillId="3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14" fontId="9" fillId="3" borderId="17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14" fontId="8" fillId="3" borderId="17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14" fontId="17" fillId="3" borderId="19" xfId="0" applyNumberFormat="1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9" fillId="0" borderId="51" xfId="0" applyNumberFormat="1" applyFont="1" applyBorder="1" applyAlignment="1">
      <alignment horizontal="center"/>
    </xf>
    <xf numFmtId="164" fontId="9" fillId="0" borderId="43" xfId="0" applyNumberFormat="1" applyFont="1" applyBorder="1" applyAlignment="1">
      <alignment horizontal="center"/>
    </xf>
    <xf numFmtId="0" fontId="8" fillId="0" borderId="4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wrapText="1"/>
    </xf>
    <xf numFmtId="14" fontId="7" fillId="0" borderId="53" xfId="0" applyNumberFormat="1" applyFont="1" applyBorder="1" applyAlignment="1">
      <alignment horizontal="center"/>
    </xf>
    <xf numFmtId="0" fontId="17" fillId="7" borderId="11" xfId="0" applyFont="1" applyFill="1" applyBorder="1" applyAlignment="1">
      <alignment horizontal="left" vertical="center" wrapText="1"/>
    </xf>
    <xf numFmtId="0" fontId="17" fillId="7" borderId="5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9" xfId="0" applyFont="1" applyBorder="1"/>
    <xf numFmtId="0" fontId="7" fillId="0" borderId="10" xfId="0" applyFont="1" applyBorder="1"/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8" xfId="0" applyNumberFormat="1" applyFont="1" applyBorder="1" applyAlignment="1">
      <alignment horizontal="center" vertical="center"/>
    </xf>
    <xf numFmtId="0" fontId="0" fillId="0" borderId="0" xfId="0" applyFill="1" applyBorder="1"/>
    <xf numFmtId="0" fontId="22" fillId="0" borderId="10" xfId="0" applyFont="1" applyBorder="1"/>
    <xf numFmtId="164" fontId="23" fillId="0" borderId="10" xfId="0" applyNumberFormat="1" applyFont="1" applyFill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top" wrapText="1"/>
    </xf>
    <xf numFmtId="14" fontId="17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19" fillId="3" borderId="4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1" fillId="3" borderId="0" xfId="0" applyFont="1" applyFill="1" applyBorder="1"/>
    <xf numFmtId="0" fontId="1" fillId="3" borderId="5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44" fillId="3" borderId="24" xfId="0" applyFont="1" applyFill="1" applyBorder="1" applyAlignment="1">
      <alignment horizontal="left"/>
    </xf>
    <xf numFmtId="164" fontId="8" fillId="3" borderId="5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left"/>
    </xf>
    <xf numFmtId="0" fontId="44" fillId="3" borderId="23" xfId="0" applyFont="1" applyFill="1" applyBorder="1" applyAlignment="1">
      <alignment horizontal="left"/>
    </xf>
    <xf numFmtId="0" fontId="8" fillId="3" borderId="22" xfId="0" applyFont="1" applyFill="1" applyBorder="1" applyAlignment="1">
      <alignment horizontal="left"/>
    </xf>
    <xf numFmtId="164" fontId="8" fillId="3" borderId="4" xfId="0" applyNumberFormat="1" applyFont="1" applyFill="1" applyBorder="1" applyAlignment="1">
      <alignment horizontal="center"/>
    </xf>
    <xf numFmtId="0" fontId="8" fillId="3" borderId="28" xfId="0" applyFont="1" applyFill="1" applyBorder="1" applyAlignment="1">
      <alignment horizontal="left"/>
    </xf>
    <xf numFmtId="164" fontId="8" fillId="3" borderId="8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3" borderId="34" xfId="0" applyFont="1" applyFill="1" applyBorder="1" applyAlignment="1">
      <alignment horizontal="left"/>
    </xf>
    <xf numFmtId="0" fontId="8" fillId="3" borderId="29" xfId="0" applyFont="1" applyFill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0" fillId="0" borderId="26" xfId="0" applyFill="1" applyBorder="1"/>
    <xf numFmtId="0" fontId="7" fillId="0" borderId="17" xfId="0" applyFont="1" applyBorder="1" applyAlignment="1">
      <alignment horizontal="left" wrapText="1"/>
    </xf>
    <xf numFmtId="164" fontId="1" fillId="3" borderId="17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17" xfId="0" applyFont="1" applyFill="1" applyBorder="1"/>
    <xf numFmtId="0" fontId="7" fillId="0" borderId="8" xfId="0" applyFont="1" applyBorder="1" applyAlignment="1">
      <alignment horizontal="center" vertical="center"/>
    </xf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0" fontId="8" fillId="3" borderId="48" xfId="0" applyFont="1" applyFill="1" applyBorder="1" applyAlignment="1">
      <alignment vertical="center" wrapText="1"/>
    </xf>
    <xf numFmtId="0" fontId="8" fillId="3" borderId="48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/>
    </xf>
    <xf numFmtId="0" fontId="7" fillId="0" borderId="20" xfId="0" applyFont="1" applyBorder="1" applyAlignment="1">
      <alignment wrapText="1"/>
    </xf>
    <xf numFmtId="0" fontId="14" fillId="0" borderId="4" xfId="0" applyFont="1" applyBorder="1" applyAlignment="1">
      <alignment horizontal="left" vertical="center" wrapText="1"/>
    </xf>
    <xf numFmtId="0" fontId="7" fillId="0" borderId="5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8" fillId="3" borderId="8" xfId="0" applyFont="1" applyFill="1" applyBorder="1" applyAlignment="1" applyProtection="1">
      <alignment horizontal="left" vertical="top" wrapText="1"/>
    </xf>
    <xf numFmtId="0" fontId="17" fillId="3" borderId="18" xfId="0" applyFont="1" applyFill="1" applyBorder="1" applyAlignment="1">
      <alignment horizontal="left" vertical="top" wrapText="1"/>
    </xf>
    <xf numFmtId="0" fontId="9" fillId="3" borderId="17" xfId="0" applyFont="1" applyFill="1" applyBorder="1" applyAlignment="1">
      <alignment horizontal="left" vertical="top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20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9" fillId="3" borderId="4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top" wrapText="1"/>
    </xf>
    <xf numFmtId="2" fontId="7" fillId="0" borderId="5" xfId="0" applyNumberFormat="1" applyFont="1" applyBorder="1" applyAlignment="1">
      <alignment vertical="center" wrapText="1"/>
    </xf>
    <xf numFmtId="2" fontId="7" fillId="0" borderId="8" xfId="0" applyNumberFormat="1" applyFont="1" applyBorder="1" applyAlignment="1">
      <alignment vertical="center" wrapText="1"/>
    </xf>
    <xf numFmtId="14" fontId="18" fillId="3" borderId="17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1" fillId="0" borderId="26" xfId="0" applyFont="1" applyBorder="1" applyAlignment="1">
      <alignment horizontal="left"/>
    </xf>
    <xf numFmtId="0" fontId="9" fillId="0" borderId="26" xfId="0" applyFont="1" applyBorder="1"/>
    <xf numFmtId="0" fontId="7" fillId="0" borderId="5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164" fontId="7" fillId="0" borderId="17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8" fillId="3" borderId="5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9" fillId="0" borderId="5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8" fillId="3" borderId="2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9" fillId="0" borderId="5" xfId="1" applyFont="1" applyFill="1" applyBorder="1" applyAlignment="1">
      <alignment horizontal="left" vertical="top" wrapText="1"/>
    </xf>
    <xf numFmtId="0" fontId="9" fillId="0" borderId="4" xfId="1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center"/>
    </xf>
    <xf numFmtId="0" fontId="9" fillId="0" borderId="5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8" fillId="0" borderId="2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25" fillId="0" borderId="5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horizontal="center" vertical="top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8" fillId="3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2" fontId="7" fillId="0" borderId="5" xfId="0" applyNumberFormat="1" applyFont="1" applyBorder="1" applyAlignment="1">
      <alignment horizontal="left" vertical="center" wrapText="1"/>
    </xf>
    <xf numFmtId="2" fontId="7" fillId="0" borderId="8" xfId="0" applyNumberFormat="1" applyFont="1" applyBorder="1" applyAlignment="1">
      <alignment horizontal="left" vertical="center" wrapText="1"/>
    </xf>
    <xf numFmtId="2" fontId="7" fillId="0" borderId="4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5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left" vertical="center" wrapText="1"/>
    </xf>
    <xf numFmtId="0" fontId="25" fillId="3" borderId="8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64" fontId="9" fillId="0" borderId="20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wrapText="1"/>
    </xf>
    <xf numFmtId="0" fontId="7" fillId="0" borderId="4" xfId="0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horizontal="left" vertical="top" wrapText="1"/>
    </xf>
    <xf numFmtId="2" fontId="7" fillId="0" borderId="4" xfId="0" applyNumberFormat="1" applyFont="1" applyBorder="1" applyAlignment="1">
      <alignment horizontal="left" vertical="top" wrapText="1"/>
    </xf>
    <xf numFmtId="0" fontId="7" fillId="0" borderId="5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2" fontId="7" fillId="0" borderId="5" xfId="0" applyNumberFormat="1" applyFont="1" applyBorder="1" applyAlignment="1">
      <alignment horizontal="left" vertical="top" wrapText="1"/>
    </xf>
    <xf numFmtId="0" fontId="7" fillId="0" borderId="5" xfId="0" applyNumberFormat="1" applyFont="1" applyBorder="1" applyAlignment="1">
      <alignment horizontal="center" vertical="top"/>
    </xf>
    <xf numFmtId="0" fontId="7" fillId="0" borderId="8" xfId="0" applyNumberFormat="1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  <xf numFmtId="0" fontId="19" fillId="0" borderId="8" xfId="0" applyFont="1" applyBorder="1" applyAlignment="1">
      <alignment horizontal="left" vertical="top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7" fillId="0" borderId="8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2" fontId="7" fillId="0" borderId="25" xfId="0" applyNumberFormat="1" applyFont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0" fontId="9" fillId="0" borderId="5" xfId="6" applyFont="1" applyFill="1" applyBorder="1" applyAlignment="1">
      <alignment horizontal="center" vertical="top" wrapText="1"/>
    </xf>
    <xf numFmtId="0" fontId="9" fillId="0" borderId="8" xfId="6" applyFont="1" applyFill="1" applyBorder="1" applyAlignment="1">
      <alignment horizontal="center" vertical="top" wrapText="1"/>
    </xf>
    <xf numFmtId="0" fontId="9" fillId="0" borderId="4" xfId="6" applyFont="1" applyFill="1" applyBorder="1" applyAlignment="1">
      <alignment horizontal="center" vertical="top" wrapText="1"/>
    </xf>
    <xf numFmtId="0" fontId="7" fillId="0" borderId="5" xfId="6" applyFont="1" applyFill="1" applyBorder="1" applyAlignment="1">
      <alignment horizontal="left" vertical="top" wrapText="1"/>
    </xf>
    <xf numFmtId="0" fontId="7" fillId="0" borderId="8" xfId="6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0" fontId="9" fillId="0" borderId="5" xfId="2" applyFont="1" applyFill="1" applyBorder="1" applyAlignment="1">
      <alignment horizontal="left" wrapText="1"/>
    </xf>
    <xf numFmtId="0" fontId="9" fillId="0" borderId="8" xfId="2" applyFont="1" applyFill="1" applyBorder="1" applyAlignment="1">
      <alignment horizontal="left" wrapText="1"/>
    </xf>
    <xf numFmtId="0" fontId="9" fillId="0" borderId="4" xfId="2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5" xfId="2" applyFont="1" applyFill="1" applyBorder="1" applyAlignment="1">
      <alignment horizontal="center" wrapText="1"/>
    </xf>
    <xf numFmtId="0" fontId="9" fillId="0" borderId="8" xfId="2" applyFont="1" applyFill="1" applyBorder="1" applyAlignment="1">
      <alignment horizont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" fillId="3" borderId="5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top"/>
    </xf>
    <xf numFmtId="0" fontId="9" fillId="0" borderId="5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4" xfId="0" applyFont="1" applyBorder="1" applyAlignment="1">
      <alignment wrapText="1"/>
    </xf>
  </cellXfs>
  <cellStyles count="7">
    <cellStyle name="Hiperveza 2" xfId="3" xr:uid="{00000000-0005-0000-0000-000000000000}"/>
    <cellStyle name="Izlaz" xfId="6" builtinId="21"/>
    <cellStyle name="Izlaz 2" xfId="2" xr:uid="{00000000-0005-0000-0000-000002000000}"/>
    <cellStyle name="Neutralno" xfId="1" builtinId="28"/>
    <cellStyle name="Normalno" xfId="0" builtinId="0"/>
    <cellStyle name="Normalno 2" xfId="4" xr:uid="{00000000-0005-0000-0000-000005000000}"/>
    <cellStyle name="Normalno 2 2" xfId="5" xr:uid="{00000000-0005-0000-0000-00000600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m@ney%20pl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5"/>
  <sheetViews>
    <sheetView tabSelected="1" topLeftCell="A463" zoomScale="90" zoomScaleNormal="90" workbookViewId="0">
      <selection activeCell="F496" sqref="F496"/>
    </sheetView>
  </sheetViews>
  <sheetFormatPr defaultRowHeight="15" x14ac:dyDescent="0.2"/>
  <cols>
    <col min="1" max="1" width="2.109375" customWidth="1"/>
    <col min="2" max="2" width="4.5546875" style="430" customWidth="1"/>
    <col min="3" max="3" width="45" bestFit="1" customWidth="1"/>
    <col min="4" max="4" width="46.109375" bestFit="1" customWidth="1"/>
    <col min="5" max="5" width="21.33203125" style="423" customWidth="1"/>
    <col min="6" max="6" width="19.109375" customWidth="1"/>
    <col min="7" max="7" width="17.109375" style="80" bestFit="1" customWidth="1"/>
    <col min="8" max="8" width="22.88671875" style="57" customWidth="1"/>
    <col min="9" max="9" width="20.33203125" customWidth="1"/>
  </cols>
  <sheetData>
    <row r="1" spans="2:8" ht="18" x14ac:dyDescent="0.25">
      <c r="B1" s="69"/>
      <c r="C1" s="69"/>
      <c r="D1" s="69"/>
      <c r="E1" s="458"/>
      <c r="F1" s="69"/>
      <c r="G1" s="423"/>
    </row>
    <row r="2" spans="2:8" ht="18.75" x14ac:dyDescent="0.3">
      <c r="B2" s="70" t="s">
        <v>738</v>
      </c>
      <c r="C2" s="69"/>
      <c r="D2" s="69"/>
      <c r="E2" s="458"/>
      <c r="F2" s="69"/>
      <c r="G2" s="81"/>
    </row>
    <row r="3" spans="2:8" ht="18.75" x14ac:dyDescent="0.3">
      <c r="B3" s="69"/>
      <c r="C3" s="69"/>
      <c r="D3" s="69"/>
      <c r="E3" s="458"/>
      <c r="F3" s="69"/>
      <c r="G3" s="81"/>
    </row>
    <row r="4" spans="2:8" x14ac:dyDescent="0.2">
      <c r="B4"/>
      <c r="G4" s="423"/>
    </row>
    <row r="5" spans="2:8" ht="15.75" x14ac:dyDescent="0.25">
      <c r="B5" s="345" t="s">
        <v>740</v>
      </c>
      <c r="C5" s="1"/>
      <c r="D5" s="1"/>
      <c r="E5" s="82"/>
      <c r="F5" s="1"/>
      <c r="G5" s="82"/>
      <c r="H5" s="639"/>
    </row>
    <row r="6" spans="2:8" x14ac:dyDescent="0.2">
      <c r="B6" s="4" t="s">
        <v>4</v>
      </c>
      <c r="C6" s="2"/>
      <c r="D6" s="2"/>
      <c r="E6" s="83"/>
      <c r="F6" s="2"/>
      <c r="G6" s="83"/>
      <c r="H6" s="640"/>
    </row>
    <row r="7" spans="2:8" x14ac:dyDescent="0.2">
      <c r="B7" s="2" t="s">
        <v>5</v>
      </c>
      <c r="C7" s="3"/>
      <c r="D7" s="3"/>
      <c r="E7" s="83"/>
      <c r="F7" s="3"/>
      <c r="G7" s="83"/>
      <c r="H7" s="640"/>
    </row>
    <row r="8" spans="2:8" x14ac:dyDescent="0.2">
      <c r="B8" s="4" t="s">
        <v>213</v>
      </c>
      <c r="C8" s="3"/>
      <c r="D8" s="3"/>
      <c r="E8" s="83"/>
      <c r="F8" s="3"/>
      <c r="G8" s="83"/>
      <c r="H8" s="640"/>
    </row>
    <row r="9" spans="2:8" x14ac:dyDescent="0.2">
      <c r="B9" s="2" t="s">
        <v>8</v>
      </c>
      <c r="C9" s="3"/>
      <c r="D9" s="3"/>
      <c r="E9" s="83"/>
      <c r="F9" s="3"/>
      <c r="G9" s="83"/>
      <c r="H9" s="640"/>
    </row>
    <row r="10" spans="2:8" x14ac:dyDescent="0.2">
      <c r="B10" s="3" t="s">
        <v>20</v>
      </c>
      <c r="C10" s="3"/>
      <c r="D10" s="3"/>
      <c r="E10" s="83"/>
      <c r="F10" s="3"/>
      <c r="G10" s="83"/>
      <c r="H10" s="640"/>
    </row>
    <row r="11" spans="2:8" x14ac:dyDescent="0.2">
      <c r="B11" s="3" t="s">
        <v>9</v>
      </c>
      <c r="C11" s="3"/>
      <c r="D11" s="3"/>
      <c r="E11" s="83"/>
      <c r="F11" s="3"/>
      <c r="G11" s="83"/>
      <c r="H11" s="640"/>
    </row>
    <row r="12" spans="2:8" x14ac:dyDescent="0.2">
      <c r="B12" s="3" t="s">
        <v>6</v>
      </c>
      <c r="C12" s="3"/>
      <c r="D12" s="3"/>
      <c r="E12" s="83"/>
      <c r="F12" s="3"/>
      <c r="G12" s="83"/>
      <c r="H12" s="640"/>
    </row>
    <row r="13" spans="2:8" x14ac:dyDescent="0.2">
      <c r="B13" s="5" t="s">
        <v>10</v>
      </c>
      <c r="C13" s="3"/>
      <c r="D13" s="3"/>
      <c r="E13" s="83"/>
      <c r="F13" s="3"/>
      <c r="G13" s="83"/>
      <c r="H13" s="640"/>
    </row>
    <row r="14" spans="2:8" x14ac:dyDescent="0.2">
      <c r="B14" s="3" t="s">
        <v>11</v>
      </c>
      <c r="C14" s="3"/>
      <c r="D14" s="3"/>
      <c r="E14" s="83"/>
      <c r="F14" s="3"/>
      <c r="G14" s="83"/>
      <c r="H14" s="640"/>
    </row>
    <row r="15" spans="2:8" x14ac:dyDescent="0.2">
      <c r="B15" s="3" t="s">
        <v>12</v>
      </c>
      <c r="C15" s="3"/>
      <c r="D15" s="3"/>
      <c r="E15" s="83"/>
      <c r="F15" s="3"/>
      <c r="G15" s="83"/>
      <c r="H15" s="640"/>
    </row>
    <row r="16" spans="2:8" x14ac:dyDescent="0.2">
      <c r="B16" s="5" t="s">
        <v>232</v>
      </c>
      <c r="C16" s="3"/>
      <c r="D16" s="3"/>
      <c r="E16" s="83"/>
      <c r="F16" s="3"/>
      <c r="G16" s="83"/>
      <c r="H16" s="640"/>
    </row>
    <row r="17" spans="1:8" x14ac:dyDescent="0.2">
      <c r="B17" s="5" t="s">
        <v>231</v>
      </c>
      <c r="C17" s="3"/>
      <c r="D17" s="3"/>
      <c r="E17" s="83"/>
      <c r="F17" s="3"/>
      <c r="G17" s="83"/>
      <c r="H17" s="640"/>
    </row>
    <row r="18" spans="1:8" x14ac:dyDescent="0.2">
      <c r="B18" s="5" t="s">
        <v>235</v>
      </c>
      <c r="C18" s="3"/>
      <c r="D18" s="3"/>
      <c r="E18" s="83"/>
      <c r="F18" s="3"/>
      <c r="G18" s="83"/>
      <c r="H18" s="640"/>
    </row>
    <row r="19" spans="1:8" x14ac:dyDescent="0.2">
      <c r="B19" s="5" t="s">
        <v>211</v>
      </c>
      <c r="C19" s="3"/>
      <c r="D19" s="3"/>
      <c r="E19" s="83"/>
      <c r="F19" s="3"/>
      <c r="G19" s="83"/>
      <c r="H19" s="640"/>
    </row>
    <row r="20" spans="1:8" x14ac:dyDescent="0.2">
      <c r="B20" s="4" t="s">
        <v>207</v>
      </c>
      <c r="C20" s="3"/>
      <c r="D20" s="3"/>
      <c r="E20" s="83"/>
      <c r="F20" s="3"/>
      <c r="G20" s="83"/>
      <c r="H20" s="640"/>
    </row>
    <row r="21" spans="1:8" x14ac:dyDescent="0.2">
      <c r="B21" s="5" t="s">
        <v>208</v>
      </c>
      <c r="C21" s="3"/>
      <c r="D21" s="3"/>
      <c r="E21" s="83"/>
      <c r="F21" s="3"/>
      <c r="G21" s="83"/>
      <c r="H21" s="640"/>
    </row>
    <row r="22" spans="1:8" x14ac:dyDescent="0.2">
      <c r="B22" s="5" t="s">
        <v>214</v>
      </c>
      <c r="C22" s="3"/>
      <c r="D22" s="3"/>
      <c r="E22" s="83"/>
      <c r="F22" s="3"/>
      <c r="G22" s="83"/>
      <c r="H22" s="640"/>
    </row>
    <row r="23" spans="1:8" x14ac:dyDescent="0.2">
      <c r="B23" s="5" t="s">
        <v>212</v>
      </c>
      <c r="C23" s="3"/>
      <c r="D23" s="3"/>
      <c r="E23" s="83"/>
      <c r="F23" s="3"/>
      <c r="G23" s="83"/>
      <c r="H23" s="640"/>
    </row>
    <row r="24" spans="1:8" x14ac:dyDescent="0.2">
      <c r="B24" s="5"/>
      <c r="C24" s="3"/>
      <c r="E24" s="83"/>
      <c r="F24" s="3"/>
      <c r="G24" s="83"/>
      <c r="H24" s="640"/>
    </row>
    <row r="25" spans="1:8" s="309" customFormat="1" ht="18.75" x14ac:dyDescent="0.3">
      <c r="A25" s="318"/>
      <c r="B25" s="431" t="s">
        <v>883</v>
      </c>
      <c r="C25" s="318"/>
      <c r="D25" s="318"/>
      <c r="E25" s="459"/>
      <c r="F25" s="318"/>
      <c r="G25" s="317"/>
      <c r="H25" s="641"/>
    </row>
    <row r="26" spans="1:8" s="309" customFormat="1" ht="18.75" x14ac:dyDescent="0.3">
      <c r="A26" s="318"/>
      <c r="B26" s="346"/>
      <c r="C26" s="318"/>
      <c r="D26" s="318"/>
      <c r="E26" s="459"/>
      <c r="F26" s="318"/>
      <c r="G26" s="317"/>
      <c r="H26" s="641"/>
    </row>
    <row r="27" spans="1:8" s="440" customFormat="1" ht="51" x14ac:dyDescent="0.25">
      <c r="B27" s="350" t="s">
        <v>16</v>
      </c>
      <c r="C27" s="420" t="s">
        <v>1</v>
      </c>
      <c r="D27" s="420" t="s">
        <v>0</v>
      </c>
      <c r="E27" s="420" t="s">
        <v>23</v>
      </c>
      <c r="F27" s="350" t="s">
        <v>7</v>
      </c>
      <c r="G27" s="418" t="s">
        <v>223</v>
      </c>
      <c r="H27" s="418" t="s">
        <v>224</v>
      </c>
    </row>
    <row r="28" spans="1:8" ht="22.5" customHeight="1" x14ac:dyDescent="0.2">
      <c r="B28" s="424">
        <f>MAX(B$27:B27)+1</f>
        <v>1</v>
      </c>
      <c r="C28" s="419" t="s">
        <v>19</v>
      </c>
      <c r="D28" s="44" t="s">
        <v>14</v>
      </c>
      <c r="E28" s="460" t="s">
        <v>21</v>
      </c>
      <c r="F28" s="417" t="s">
        <v>15</v>
      </c>
      <c r="G28" s="375" t="s">
        <v>76</v>
      </c>
      <c r="H28" s="642"/>
    </row>
    <row r="29" spans="1:8" ht="49.35" customHeight="1" x14ac:dyDescent="0.2">
      <c r="B29" s="1042">
        <f>MAX(B$27:B28)+1</f>
        <v>2</v>
      </c>
      <c r="C29" s="1047" t="s">
        <v>22</v>
      </c>
      <c r="D29" s="981" t="s">
        <v>2</v>
      </c>
      <c r="E29" s="596" t="s">
        <v>1680</v>
      </c>
      <c r="F29" s="19" t="s">
        <v>3</v>
      </c>
      <c r="G29" s="84" t="s">
        <v>77</v>
      </c>
      <c r="H29" s="28"/>
    </row>
    <row r="30" spans="1:8" ht="49.35" customHeight="1" x14ac:dyDescent="0.2">
      <c r="B30" s="1043"/>
      <c r="C30" s="1048"/>
      <c r="D30" s="984"/>
      <c r="E30" s="597" t="s">
        <v>737</v>
      </c>
      <c r="F30" s="103" t="s">
        <v>13</v>
      </c>
      <c r="G30" s="116" t="s">
        <v>78</v>
      </c>
      <c r="H30" s="104" t="s">
        <v>1003</v>
      </c>
    </row>
    <row r="31" spans="1:8" ht="49.35" customHeight="1" x14ac:dyDescent="0.2">
      <c r="B31" s="1043"/>
      <c r="C31" s="1048"/>
      <c r="D31" s="984"/>
      <c r="E31" s="597" t="s">
        <v>843</v>
      </c>
      <c r="F31" s="103" t="s">
        <v>13</v>
      </c>
      <c r="G31" s="116" t="s">
        <v>79</v>
      </c>
      <c r="H31" s="104" t="s">
        <v>1469</v>
      </c>
    </row>
    <row r="32" spans="1:8" ht="49.35" customHeight="1" x14ac:dyDescent="0.2">
      <c r="B32" s="1043"/>
      <c r="C32" s="60"/>
      <c r="D32" s="61"/>
      <c r="E32" s="598" t="s">
        <v>179</v>
      </c>
      <c r="F32" s="19" t="s">
        <v>13</v>
      </c>
      <c r="G32" s="84" t="s">
        <v>80</v>
      </c>
      <c r="H32" s="28"/>
    </row>
    <row r="33" spans="2:9" ht="49.35" customHeight="1" x14ac:dyDescent="0.2">
      <c r="B33" s="1043"/>
      <c r="C33" s="60"/>
      <c r="D33" s="61"/>
      <c r="E33" s="597" t="s">
        <v>288</v>
      </c>
      <c r="F33" s="103" t="s">
        <v>13</v>
      </c>
      <c r="G33" s="116" t="s">
        <v>81</v>
      </c>
      <c r="H33" s="100" t="s">
        <v>358</v>
      </c>
    </row>
    <row r="34" spans="2:9" ht="49.35" customHeight="1" x14ac:dyDescent="0.2">
      <c r="B34" s="1043"/>
      <c r="C34" s="60"/>
      <c r="D34" s="61"/>
      <c r="E34" s="599" t="s">
        <v>289</v>
      </c>
      <c r="F34" s="38" t="s">
        <v>13</v>
      </c>
      <c r="G34" s="84" t="s">
        <v>118</v>
      </c>
      <c r="H34" s="28"/>
    </row>
    <row r="35" spans="2:9" ht="49.35" customHeight="1" x14ac:dyDescent="0.2">
      <c r="B35" s="1043"/>
      <c r="C35" s="60"/>
      <c r="D35" s="61"/>
      <c r="E35" s="600" t="s">
        <v>121</v>
      </c>
      <c r="F35" s="38" t="s">
        <v>13</v>
      </c>
      <c r="G35" s="84" t="s">
        <v>127</v>
      </c>
      <c r="H35" s="28"/>
    </row>
    <row r="36" spans="2:9" ht="49.35" customHeight="1" x14ac:dyDescent="0.2">
      <c r="B36" s="1043"/>
      <c r="C36" s="60"/>
      <c r="D36" s="61"/>
      <c r="E36" s="601" t="s">
        <v>290</v>
      </c>
      <c r="F36" s="98" t="s">
        <v>13</v>
      </c>
      <c r="G36" s="99" t="s">
        <v>126</v>
      </c>
      <c r="H36" s="104" t="s">
        <v>1470</v>
      </c>
    </row>
    <row r="37" spans="2:9" ht="49.35" customHeight="1" x14ac:dyDescent="0.2">
      <c r="B37" s="1043"/>
      <c r="C37" s="60"/>
      <c r="D37" s="61"/>
      <c r="E37" s="602" t="s">
        <v>291</v>
      </c>
      <c r="F37" s="41" t="s">
        <v>13</v>
      </c>
      <c r="G37" s="85" t="s">
        <v>129</v>
      </c>
      <c r="H37" s="28"/>
    </row>
    <row r="38" spans="2:9" ht="49.35" customHeight="1" x14ac:dyDescent="0.2">
      <c r="B38" s="1043"/>
      <c r="C38" s="60"/>
      <c r="D38" s="61"/>
      <c r="E38" s="603" t="s">
        <v>292</v>
      </c>
      <c r="F38" s="101" t="s">
        <v>13</v>
      </c>
      <c r="G38" s="102" t="s">
        <v>174</v>
      </c>
      <c r="H38" s="589" t="s">
        <v>1475</v>
      </c>
    </row>
    <row r="39" spans="2:9" ht="49.35" customHeight="1" x14ac:dyDescent="0.2">
      <c r="B39" s="1043"/>
      <c r="C39" s="60"/>
      <c r="D39" s="61"/>
      <c r="E39" s="601" t="s">
        <v>293</v>
      </c>
      <c r="F39" s="98" t="s">
        <v>13</v>
      </c>
      <c r="G39" s="99" t="s">
        <v>185</v>
      </c>
      <c r="H39" s="644">
        <v>45133</v>
      </c>
    </row>
    <row r="40" spans="2:9" ht="65.849999999999994" customHeight="1" x14ac:dyDescent="0.2">
      <c r="B40" s="1043"/>
      <c r="C40" s="60"/>
      <c r="D40" s="61"/>
      <c r="E40" s="601" t="s">
        <v>294</v>
      </c>
      <c r="F40" s="101" t="s">
        <v>13</v>
      </c>
      <c r="G40" s="102" t="s">
        <v>185</v>
      </c>
      <c r="H40" s="104" t="s">
        <v>1468</v>
      </c>
    </row>
    <row r="41" spans="2:9" ht="49.35" customHeight="1" x14ac:dyDescent="0.2">
      <c r="B41" s="1043"/>
      <c r="C41" s="60"/>
      <c r="D41" s="61"/>
      <c r="E41" s="601" t="s">
        <v>295</v>
      </c>
      <c r="F41" s="98" t="s">
        <v>13</v>
      </c>
      <c r="G41" s="99" t="s">
        <v>185</v>
      </c>
      <c r="H41" s="104" t="s">
        <v>1052</v>
      </c>
    </row>
    <row r="42" spans="2:9" ht="49.35" customHeight="1" x14ac:dyDescent="0.2">
      <c r="B42" s="1043"/>
      <c r="C42" s="60"/>
      <c r="D42" s="61"/>
      <c r="E42" s="602" t="s">
        <v>296</v>
      </c>
      <c r="F42" s="41" t="s">
        <v>13</v>
      </c>
      <c r="G42" s="85" t="s">
        <v>173</v>
      </c>
      <c r="H42" s="28"/>
    </row>
    <row r="43" spans="2:9" s="57" customFormat="1" ht="65.849999999999994" customHeight="1" x14ac:dyDescent="0.2">
      <c r="B43" s="1043"/>
      <c r="C43" s="44"/>
      <c r="D43" s="58"/>
      <c r="E43" s="828" t="s">
        <v>297</v>
      </c>
      <c r="F43" s="101" t="s">
        <v>13</v>
      </c>
      <c r="G43" s="104" t="s">
        <v>173</v>
      </c>
      <c r="H43" s="104" t="s">
        <v>1471</v>
      </c>
    </row>
    <row r="44" spans="2:9" ht="49.35" customHeight="1" x14ac:dyDescent="0.2">
      <c r="B44" s="1043"/>
      <c r="C44" s="60"/>
      <c r="D44" s="61"/>
      <c r="E44" s="828" t="s">
        <v>298</v>
      </c>
      <c r="F44" s="829" t="s">
        <v>13</v>
      </c>
      <c r="G44" s="830" t="s">
        <v>173</v>
      </c>
      <c r="H44" s="830" t="s">
        <v>1472</v>
      </c>
      <c r="I44" s="57"/>
    </row>
    <row r="45" spans="2:9" ht="49.35" customHeight="1" x14ac:dyDescent="0.2">
      <c r="B45" s="1043"/>
      <c r="C45" s="60"/>
      <c r="D45" s="61"/>
      <c r="E45" s="601" t="s">
        <v>299</v>
      </c>
      <c r="F45" s="98" t="s">
        <v>13</v>
      </c>
      <c r="G45" s="99" t="s">
        <v>173</v>
      </c>
      <c r="H45" s="104" t="s">
        <v>1337</v>
      </c>
      <c r="I45" s="772" t="s">
        <v>1328</v>
      </c>
    </row>
    <row r="46" spans="2:9" ht="49.35" customHeight="1" x14ac:dyDescent="0.2">
      <c r="B46" s="1043"/>
      <c r="C46" s="60"/>
      <c r="D46" s="61"/>
      <c r="E46" s="601" t="s">
        <v>300</v>
      </c>
      <c r="F46" s="98" t="s">
        <v>13</v>
      </c>
      <c r="G46" s="99" t="s">
        <v>173</v>
      </c>
      <c r="H46" s="104" t="s">
        <v>1292</v>
      </c>
    </row>
    <row r="47" spans="2:9" ht="49.35" customHeight="1" x14ac:dyDescent="0.2">
      <c r="B47" s="1043"/>
      <c r="C47" s="60"/>
      <c r="D47" s="61"/>
      <c r="E47" s="601" t="s">
        <v>301</v>
      </c>
      <c r="F47" s="98" t="s">
        <v>13</v>
      </c>
      <c r="G47" s="99" t="s">
        <v>173</v>
      </c>
      <c r="H47" s="104" t="s">
        <v>1053</v>
      </c>
    </row>
    <row r="48" spans="2:9" ht="49.35" customHeight="1" x14ac:dyDescent="0.2">
      <c r="B48" s="1043"/>
      <c r="C48" s="60"/>
      <c r="D48" s="61"/>
      <c r="E48" s="601" t="s">
        <v>302</v>
      </c>
      <c r="F48" s="98" t="s">
        <v>13</v>
      </c>
      <c r="G48" s="99" t="s">
        <v>173</v>
      </c>
      <c r="H48" s="644">
        <v>45133</v>
      </c>
    </row>
    <row r="49" spans="2:8" ht="49.35" customHeight="1" x14ac:dyDescent="0.2">
      <c r="B49" s="1043"/>
      <c r="C49" s="60"/>
      <c r="D49" s="61"/>
      <c r="E49" s="601" t="s">
        <v>303</v>
      </c>
      <c r="F49" s="98" t="s">
        <v>13</v>
      </c>
      <c r="G49" s="99" t="s">
        <v>173</v>
      </c>
      <c r="H49" s="104" t="s">
        <v>784</v>
      </c>
    </row>
    <row r="50" spans="2:8" ht="49.35" customHeight="1" x14ac:dyDescent="0.2">
      <c r="B50" s="1043"/>
      <c r="C50" s="60"/>
      <c r="D50" s="61"/>
      <c r="E50" s="601" t="s">
        <v>304</v>
      </c>
      <c r="F50" s="101" t="s">
        <v>13</v>
      </c>
      <c r="G50" s="104" t="s">
        <v>183</v>
      </c>
      <c r="H50" s="104" t="s">
        <v>1471</v>
      </c>
    </row>
    <row r="51" spans="2:8" ht="49.35" customHeight="1" x14ac:dyDescent="0.2">
      <c r="B51" s="1043"/>
      <c r="C51" s="60"/>
      <c r="D51" s="61"/>
      <c r="E51" s="601" t="s">
        <v>305</v>
      </c>
      <c r="F51" s="98" t="s">
        <v>13</v>
      </c>
      <c r="G51" s="99" t="s">
        <v>183</v>
      </c>
      <c r="H51" s="104" t="s">
        <v>1097</v>
      </c>
    </row>
    <row r="52" spans="2:8" ht="49.35" customHeight="1" x14ac:dyDescent="0.2">
      <c r="B52" s="1043"/>
      <c r="C52" s="60"/>
      <c r="D52" s="61"/>
      <c r="E52" s="601" t="s">
        <v>306</v>
      </c>
      <c r="F52" s="98" t="s">
        <v>13</v>
      </c>
      <c r="G52" s="99" t="s">
        <v>182</v>
      </c>
      <c r="H52" s="104" t="s">
        <v>1053</v>
      </c>
    </row>
    <row r="53" spans="2:8" ht="49.35" customHeight="1" x14ac:dyDescent="0.2">
      <c r="B53" s="1043"/>
      <c r="C53" s="60"/>
      <c r="D53" s="61"/>
      <c r="E53" s="602" t="s">
        <v>307</v>
      </c>
      <c r="F53" s="41" t="s">
        <v>13</v>
      </c>
      <c r="G53" s="85" t="s">
        <v>182</v>
      </c>
      <c r="H53" s="28"/>
    </row>
    <row r="54" spans="2:8" ht="49.35" customHeight="1" x14ac:dyDescent="0.2">
      <c r="B54" s="1043"/>
      <c r="C54" s="60"/>
      <c r="D54" s="61"/>
      <c r="E54" s="601" t="s">
        <v>308</v>
      </c>
      <c r="F54" s="98" t="s">
        <v>13</v>
      </c>
      <c r="G54" s="99" t="s">
        <v>184</v>
      </c>
      <c r="H54" s="104" t="s">
        <v>1473</v>
      </c>
    </row>
    <row r="55" spans="2:8" ht="49.35" customHeight="1" x14ac:dyDescent="0.2">
      <c r="B55" s="1043"/>
      <c r="C55" s="60"/>
      <c r="D55" s="61"/>
      <c r="E55" s="601" t="s">
        <v>309</v>
      </c>
      <c r="F55" s="98" t="s">
        <v>13</v>
      </c>
      <c r="G55" s="99" t="s">
        <v>181</v>
      </c>
      <c r="H55" s="104" t="s">
        <v>1468</v>
      </c>
    </row>
    <row r="56" spans="2:8" ht="76.5" x14ac:dyDescent="0.2">
      <c r="B56" s="1043"/>
      <c r="C56" s="60"/>
      <c r="D56" s="61"/>
      <c r="E56" s="601" t="s">
        <v>310</v>
      </c>
      <c r="F56" s="98" t="s">
        <v>13</v>
      </c>
      <c r="G56" s="99" t="s">
        <v>181</v>
      </c>
      <c r="H56" s="104" t="s">
        <v>1474</v>
      </c>
    </row>
    <row r="57" spans="2:8" ht="49.35" customHeight="1" x14ac:dyDescent="0.2">
      <c r="B57" s="1043"/>
      <c r="C57" s="60"/>
      <c r="D57" s="61"/>
      <c r="E57" s="602" t="s">
        <v>1156</v>
      </c>
      <c r="F57" s="41" t="s">
        <v>13</v>
      </c>
      <c r="G57" s="85" t="s">
        <v>180</v>
      </c>
      <c r="H57" s="28"/>
    </row>
    <row r="58" spans="2:8" ht="49.35" customHeight="1" x14ac:dyDescent="0.2">
      <c r="B58" s="1043"/>
      <c r="C58" s="60"/>
      <c r="D58" s="61"/>
      <c r="E58" s="601" t="s">
        <v>311</v>
      </c>
      <c r="F58" s="98" t="s">
        <v>13</v>
      </c>
      <c r="G58" s="99" t="s">
        <v>180</v>
      </c>
      <c r="H58" s="104" t="s">
        <v>1468</v>
      </c>
    </row>
    <row r="59" spans="2:8" ht="49.35" customHeight="1" x14ac:dyDescent="0.2">
      <c r="B59" s="1043"/>
      <c r="C59" s="60"/>
      <c r="D59" s="61"/>
      <c r="E59" s="601" t="s">
        <v>1393</v>
      </c>
      <c r="F59" s="98" t="s">
        <v>13</v>
      </c>
      <c r="G59" s="99" t="s">
        <v>180</v>
      </c>
      <c r="H59" s="104" t="s">
        <v>1407</v>
      </c>
    </row>
    <row r="60" spans="2:8" s="59" customFormat="1" ht="49.35" customHeight="1" x14ac:dyDescent="0.2">
      <c r="B60" s="1043"/>
      <c r="C60" s="60"/>
      <c r="D60" s="61"/>
      <c r="E60" s="601" t="s">
        <v>901</v>
      </c>
      <c r="F60" s="98" t="s">
        <v>13</v>
      </c>
      <c r="G60" s="99" t="s">
        <v>180</v>
      </c>
      <c r="H60" s="104" t="s">
        <v>1053</v>
      </c>
    </row>
    <row r="61" spans="2:8" ht="49.35" customHeight="1" x14ac:dyDescent="0.2">
      <c r="B61" s="1043"/>
      <c r="C61" s="60"/>
      <c r="D61" s="61"/>
      <c r="E61" s="602" t="s">
        <v>312</v>
      </c>
      <c r="F61" s="41" t="s">
        <v>13</v>
      </c>
      <c r="G61" s="85" t="s">
        <v>180</v>
      </c>
      <c r="H61" s="28"/>
    </row>
    <row r="62" spans="2:8" ht="49.35" customHeight="1" x14ac:dyDescent="0.2">
      <c r="B62" s="1043"/>
      <c r="C62" s="60"/>
      <c r="D62" s="61"/>
      <c r="E62" s="601" t="s">
        <v>313</v>
      </c>
      <c r="F62" s="98" t="s">
        <v>13</v>
      </c>
      <c r="G62" s="99" t="s">
        <v>193</v>
      </c>
      <c r="H62" s="644">
        <v>45133</v>
      </c>
    </row>
    <row r="63" spans="2:8" ht="49.35" customHeight="1" x14ac:dyDescent="0.2">
      <c r="B63" s="1043"/>
      <c r="C63" s="60"/>
      <c r="D63" s="61"/>
      <c r="E63" s="601" t="s">
        <v>314</v>
      </c>
      <c r="F63" s="98" t="s">
        <v>13</v>
      </c>
      <c r="G63" s="99" t="s">
        <v>190</v>
      </c>
      <c r="H63" s="104" t="s">
        <v>784</v>
      </c>
    </row>
    <row r="64" spans="2:8" ht="49.35" customHeight="1" x14ac:dyDescent="0.2">
      <c r="B64" s="1043"/>
      <c r="C64" s="60"/>
      <c r="D64" s="71"/>
      <c r="E64" s="601" t="s">
        <v>315</v>
      </c>
      <c r="F64" s="98" t="s">
        <v>13</v>
      </c>
      <c r="G64" s="99" t="s">
        <v>192</v>
      </c>
      <c r="H64" s="104" t="s">
        <v>784</v>
      </c>
    </row>
    <row r="65" spans="2:8" ht="49.35" customHeight="1" x14ac:dyDescent="0.2">
      <c r="B65" s="1043"/>
      <c r="C65" s="71"/>
      <c r="D65" s="71"/>
      <c r="E65" s="601" t="s">
        <v>316</v>
      </c>
      <c r="F65" s="98" t="s">
        <v>13</v>
      </c>
      <c r="G65" s="99" t="s">
        <v>191</v>
      </c>
      <c r="H65" s="643" t="s">
        <v>902</v>
      </c>
    </row>
    <row r="66" spans="2:8" ht="49.35" customHeight="1" x14ac:dyDescent="0.2">
      <c r="B66" s="1043"/>
      <c r="C66" s="71"/>
      <c r="D66" s="71"/>
      <c r="E66" s="601" t="s">
        <v>317</v>
      </c>
      <c r="F66" s="98" t="s">
        <v>13</v>
      </c>
      <c r="G66" s="99" t="s">
        <v>195</v>
      </c>
      <c r="H66" s="104" t="s">
        <v>784</v>
      </c>
    </row>
    <row r="67" spans="2:8" ht="49.35" customHeight="1" x14ac:dyDescent="0.2">
      <c r="B67" s="1043"/>
      <c r="C67" s="71"/>
      <c r="D67" s="71"/>
      <c r="E67" s="601" t="s">
        <v>318</v>
      </c>
      <c r="F67" s="98" t="s">
        <v>13</v>
      </c>
      <c r="G67" s="99" t="s">
        <v>195</v>
      </c>
      <c r="H67" s="104" t="s">
        <v>1407</v>
      </c>
    </row>
    <row r="68" spans="2:8" ht="49.35" customHeight="1" x14ac:dyDescent="0.2">
      <c r="B68" s="1043"/>
      <c r="C68" s="71"/>
      <c r="D68" s="71"/>
      <c r="E68" s="601" t="s">
        <v>319</v>
      </c>
      <c r="F68" s="98" t="s">
        <v>13</v>
      </c>
      <c r="G68" s="99" t="s">
        <v>203</v>
      </c>
      <c r="H68" s="643" t="s">
        <v>1065</v>
      </c>
    </row>
    <row r="69" spans="2:8" ht="49.35" customHeight="1" x14ac:dyDescent="0.2">
      <c r="B69" s="1043"/>
      <c r="C69" s="1055"/>
      <c r="D69" s="1055"/>
      <c r="E69" s="601" t="s">
        <v>320</v>
      </c>
      <c r="F69" s="98" t="s">
        <v>13</v>
      </c>
      <c r="G69" s="99" t="s">
        <v>202</v>
      </c>
      <c r="H69" s="104" t="s">
        <v>784</v>
      </c>
    </row>
    <row r="70" spans="2:8" ht="49.35" customHeight="1" x14ac:dyDescent="0.2">
      <c r="B70" s="1043"/>
      <c r="C70" s="1055"/>
      <c r="D70" s="1055"/>
      <c r="E70" s="601" t="s">
        <v>321</v>
      </c>
      <c r="F70" s="98" t="s">
        <v>13</v>
      </c>
      <c r="G70" s="99" t="s">
        <v>202</v>
      </c>
      <c r="H70" s="104" t="s">
        <v>410</v>
      </c>
    </row>
    <row r="71" spans="2:8" ht="49.35" customHeight="1" x14ac:dyDescent="0.2">
      <c r="B71" s="1043"/>
      <c r="C71" s="1055"/>
      <c r="D71" s="1055"/>
      <c r="E71" s="601" t="s">
        <v>322</v>
      </c>
      <c r="F71" s="98" t="s">
        <v>13</v>
      </c>
      <c r="G71" s="99" t="s">
        <v>202</v>
      </c>
      <c r="H71" s="104" t="s">
        <v>782</v>
      </c>
    </row>
    <row r="72" spans="2:8" ht="49.35" customHeight="1" x14ac:dyDescent="0.2">
      <c r="B72" s="1043"/>
      <c r="C72" s="1055"/>
      <c r="D72" s="1055"/>
      <c r="E72" s="602" t="s">
        <v>323</v>
      </c>
      <c r="F72" s="41" t="s">
        <v>13</v>
      </c>
      <c r="G72" s="85" t="s">
        <v>217</v>
      </c>
      <c r="H72" s="28"/>
    </row>
    <row r="73" spans="2:8" ht="49.35" customHeight="1" x14ac:dyDescent="0.2">
      <c r="B73" s="1043"/>
      <c r="C73" s="1055"/>
      <c r="D73" s="1055"/>
      <c r="E73" s="601" t="s">
        <v>324</v>
      </c>
      <c r="F73" s="98" t="s">
        <v>13</v>
      </c>
      <c r="G73" s="99" t="s">
        <v>221</v>
      </c>
      <c r="H73" s="104" t="s">
        <v>910</v>
      </c>
    </row>
    <row r="74" spans="2:8" ht="49.35" customHeight="1" x14ac:dyDescent="0.2">
      <c r="B74" s="1043"/>
      <c r="C74" s="1055"/>
      <c r="D74" s="1055"/>
      <c r="E74" s="602" t="s">
        <v>325</v>
      </c>
      <c r="F74" s="41" t="s">
        <v>13</v>
      </c>
      <c r="G74" s="85" t="s">
        <v>220</v>
      </c>
      <c r="H74" s="28"/>
    </row>
    <row r="75" spans="2:8" ht="49.35" customHeight="1" x14ac:dyDescent="0.2">
      <c r="B75" s="1043"/>
      <c r="C75" s="1055"/>
      <c r="D75" s="1055"/>
      <c r="E75" s="601" t="s">
        <v>326</v>
      </c>
      <c r="F75" s="98" t="s">
        <v>13</v>
      </c>
      <c r="G75" s="99" t="s">
        <v>220</v>
      </c>
      <c r="H75" s="104" t="s">
        <v>1292</v>
      </c>
    </row>
    <row r="76" spans="2:8" ht="49.35" customHeight="1" x14ac:dyDescent="0.2">
      <c r="B76" s="1043"/>
      <c r="C76" s="74"/>
      <c r="D76" s="74"/>
      <c r="E76" s="601" t="s">
        <v>327</v>
      </c>
      <c r="F76" s="98" t="s">
        <v>13</v>
      </c>
      <c r="G76" s="99" t="s">
        <v>222</v>
      </c>
      <c r="H76" s="104" t="s">
        <v>983</v>
      </c>
    </row>
    <row r="77" spans="2:8" ht="49.35" customHeight="1" x14ac:dyDescent="0.2">
      <c r="B77" s="1043"/>
      <c r="C77" s="74"/>
      <c r="D77" s="74"/>
      <c r="E77" s="602" t="s">
        <v>328</v>
      </c>
      <c r="F77" s="41" t="s">
        <v>13</v>
      </c>
      <c r="G77" s="85" t="s">
        <v>250</v>
      </c>
      <c r="H77" s="28"/>
    </row>
    <row r="78" spans="2:8" ht="49.35" customHeight="1" x14ac:dyDescent="0.2">
      <c r="B78" s="1043"/>
      <c r="C78" s="74"/>
      <c r="D78" s="74"/>
      <c r="E78" s="601" t="s">
        <v>329</v>
      </c>
      <c r="F78" s="98" t="s">
        <v>13</v>
      </c>
      <c r="G78" s="99" t="s">
        <v>250</v>
      </c>
      <c r="H78" s="104" t="s">
        <v>1080</v>
      </c>
    </row>
    <row r="79" spans="2:8" ht="49.35" customHeight="1" x14ac:dyDescent="0.2">
      <c r="B79" s="1043"/>
      <c r="C79" s="74"/>
      <c r="D79" s="74"/>
      <c r="E79" s="601" t="s">
        <v>330</v>
      </c>
      <c r="F79" s="98" t="s">
        <v>13</v>
      </c>
      <c r="G79" s="99" t="s">
        <v>250</v>
      </c>
      <c r="H79" s="644">
        <v>45133</v>
      </c>
    </row>
    <row r="80" spans="2:8" ht="25.5" x14ac:dyDescent="0.2">
      <c r="B80" s="1043"/>
      <c r="C80" s="74"/>
      <c r="D80" s="74"/>
      <c r="E80" s="601" t="s">
        <v>331</v>
      </c>
      <c r="F80" s="98" t="s">
        <v>13</v>
      </c>
      <c r="G80" s="99" t="s">
        <v>250</v>
      </c>
      <c r="H80" s="104" t="s">
        <v>1292</v>
      </c>
    </row>
    <row r="81" spans="2:8" ht="49.35" customHeight="1" x14ac:dyDescent="0.2">
      <c r="B81" s="1043"/>
      <c r="C81" s="74"/>
      <c r="D81" s="74"/>
      <c r="E81" s="601" t="s">
        <v>332</v>
      </c>
      <c r="F81" s="98" t="s">
        <v>13</v>
      </c>
      <c r="G81" s="99" t="s">
        <v>250</v>
      </c>
      <c r="H81" s="644">
        <v>44398</v>
      </c>
    </row>
    <row r="82" spans="2:8" x14ac:dyDescent="0.2">
      <c r="B82" s="1043"/>
      <c r="C82" s="74"/>
      <c r="D82" s="74"/>
      <c r="E82" s="601" t="s">
        <v>333</v>
      </c>
      <c r="F82" s="98" t="s">
        <v>13</v>
      </c>
      <c r="G82" s="99" t="s">
        <v>250</v>
      </c>
      <c r="H82" s="643">
        <v>44251</v>
      </c>
    </row>
    <row r="83" spans="2:8" ht="38.25" x14ac:dyDescent="0.2">
      <c r="B83" s="1043"/>
      <c r="C83" s="75"/>
      <c r="D83" s="75"/>
      <c r="E83" s="601" t="s">
        <v>334</v>
      </c>
      <c r="F83" s="98" t="s">
        <v>13</v>
      </c>
      <c r="G83" s="99" t="s">
        <v>250</v>
      </c>
      <c r="H83" s="643">
        <v>44223</v>
      </c>
    </row>
    <row r="84" spans="2:8" ht="44.25" customHeight="1" x14ac:dyDescent="0.2">
      <c r="B84" s="1043"/>
      <c r="C84" s="75"/>
      <c r="D84" s="75"/>
      <c r="E84" s="601" t="s">
        <v>335</v>
      </c>
      <c r="F84" s="98" t="s">
        <v>13</v>
      </c>
      <c r="G84" s="99" t="s">
        <v>252</v>
      </c>
      <c r="H84" s="104" t="s">
        <v>784</v>
      </c>
    </row>
    <row r="85" spans="2:8" x14ac:dyDescent="0.2">
      <c r="B85" s="1043"/>
      <c r="C85" s="75"/>
      <c r="D85" s="75"/>
      <c r="E85" s="601" t="s">
        <v>336</v>
      </c>
      <c r="F85" s="98" t="s">
        <v>13</v>
      </c>
      <c r="G85" s="99" t="s">
        <v>252</v>
      </c>
      <c r="H85" s="104" t="s">
        <v>997</v>
      </c>
    </row>
    <row r="86" spans="2:8" x14ac:dyDescent="0.2">
      <c r="B86" s="1043"/>
      <c r="C86" s="75"/>
      <c r="D86" s="75"/>
      <c r="E86" s="601" t="s">
        <v>337</v>
      </c>
      <c r="F86" s="98" t="s">
        <v>13</v>
      </c>
      <c r="G86" s="99" t="s">
        <v>252</v>
      </c>
      <c r="H86" s="104" t="s">
        <v>997</v>
      </c>
    </row>
    <row r="87" spans="2:8" ht="25.5" x14ac:dyDescent="0.2">
      <c r="B87" s="1043"/>
      <c r="C87" s="78"/>
      <c r="D87" s="78"/>
      <c r="E87" s="601" t="s">
        <v>338</v>
      </c>
      <c r="F87" s="98" t="s">
        <v>13</v>
      </c>
      <c r="G87" s="99" t="s">
        <v>252</v>
      </c>
      <c r="H87" s="104" t="s">
        <v>1407</v>
      </c>
    </row>
    <row r="88" spans="2:8" ht="51" x14ac:dyDescent="0.2">
      <c r="B88" s="1043"/>
      <c r="C88" s="78"/>
      <c r="D88" s="78"/>
      <c r="E88" s="601" t="s">
        <v>339</v>
      </c>
      <c r="F88" s="98" t="s">
        <v>13</v>
      </c>
      <c r="G88" s="393" t="s">
        <v>255</v>
      </c>
      <c r="H88" s="104" t="s">
        <v>784</v>
      </c>
    </row>
    <row r="89" spans="2:8" ht="49.35" customHeight="1" x14ac:dyDescent="0.2">
      <c r="B89" s="1043"/>
      <c r="C89" s="117"/>
      <c r="D89" s="117"/>
      <c r="E89" s="601" t="s">
        <v>340</v>
      </c>
      <c r="F89" s="98" t="s">
        <v>13</v>
      </c>
      <c r="G89" s="393" t="s">
        <v>255</v>
      </c>
      <c r="H89" s="104" t="s">
        <v>1080</v>
      </c>
    </row>
    <row r="90" spans="2:8" ht="49.35" customHeight="1" x14ac:dyDescent="0.2">
      <c r="B90" s="1043"/>
      <c r="C90" s="117"/>
      <c r="D90" s="117"/>
      <c r="E90" s="601" t="s">
        <v>341</v>
      </c>
      <c r="F90" s="98" t="s">
        <v>13</v>
      </c>
      <c r="G90" s="393" t="s">
        <v>270</v>
      </c>
      <c r="H90" s="104" t="s">
        <v>1407</v>
      </c>
    </row>
    <row r="91" spans="2:8" ht="49.35" customHeight="1" x14ac:dyDescent="0.2">
      <c r="B91" s="1043"/>
      <c r="C91" s="117"/>
      <c r="D91" s="117"/>
      <c r="E91" s="601" t="s">
        <v>287</v>
      </c>
      <c r="F91" s="98" t="s">
        <v>13</v>
      </c>
      <c r="G91" s="393" t="s">
        <v>286</v>
      </c>
      <c r="H91" s="104" t="s">
        <v>1407</v>
      </c>
    </row>
    <row r="92" spans="2:8" ht="49.35" customHeight="1" x14ac:dyDescent="0.2">
      <c r="B92" s="1043"/>
      <c r="C92" s="118"/>
      <c r="D92" s="118"/>
      <c r="E92" s="601" t="s">
        <v>342</v>
      </c>
      <c r="F92" s="98" t="s">
        <v>13</v>
      </c>
      <c r="G92" s="393" t="s">
        <v>286</v>
      </c>
      <c r="H92" s="104" t="s">
        <v>1080</v>
      </c>
    </row>
    <row r="93" spans="2:8" ht="49.35" customHeight="1" x14ac:dyDescent="0.2">
      <c r="B93" s="1043"/>
      <c r="C93" s="118"/>
      <c r="D93" s="118"/>
      <c r="E93" s="601" t="s">
        <v>350</v>
      </c>
      <c r="F93" s="98" t="s">
        <v>13</v>
      </c>
      <c r="G93" s="393" t="s">
        <v>357</v>
      </c>
      <c r="H93" s="104" t="s">
        <v>910</v>
      </c>
    </row>
    <row r="94" spans="2:8" ht="49.35" customHeight="1" x14ac:dyDescent="0.2">
      <c r="B94" s="1043"/>
      <c r="C94" s="131"/>
      <c r="D94" s="131"/>
      <c r="E94" s="601" t="s">
        <v>356</v>
      </c>
      <c r="F94" s="98" t="s">
        <v>13</v>
      </c>
      <c r="G94" s="393" t="s">
        <v>354</v>
      </c>
      <c r="H94" s="104" t="s">
        <v>1148</v>
      </c>
    </row>
    <row r="95" spans="2:8" ht="49.35" customHeight="1" x14ac:dyDescent="0.2">
      <c r="B95" s="1043"/>
      <c r="C95" s="132"/>
      <c r="D95" s="133"/>
      <c r="E95" s="601" t="s">
        <v>393</v>
      </c>
      <c r="F95" s="98" t="s">
        <v>13</v>
      </c>
      <c r="G95" s="392" t="s">
        <v>388</v>
      </c>
      <c r="H95" s="644">
        <v>45133</v>
      </c>
    </row>
    <row r="96" spans="2:8" ht="49.35" customHeight="1" x14ac:dyDescent="0.2">
      <c r="B96" s="1043"/>
      <c r="C96" s="132"/>
      <c r="D96" s="133"/>
      <c r="E96" s="601" t="s">
        <v>392</v>
      </c>
      <c r="F96" s="98" t="s">
        <v>13</v>
      </c>
      <c r="G96" s="392" t="s">
        <v>389</v>
      </c>
      <c r="H96" s="104" t="s">
        <v>1080</v>
      </c>
    </row>
    <row r="97" spans="2:8" ht="49.35" customHeight="1" x14ac:dyDescent="0.2">
      <c r="B97" s="1043"/>
      <c r="C97" s="132"/>
      <c r="D97" s="133"/>
      <c r="E97" s="601" t="s">
        <v>391</v>
      </c>
      <c r="F97" s="98" t="s">
        <v>13</v>
      </c>
      <c r="G97" s="392" t="s">
        <v>389</v>
      </c>
      <c r="H97" s="104" t="s">
        <v>1080</v>
      </c>
    </row>
    <row r="98" spans="2:8" ht="49.35" customHeight="1" x14ac:dyDescent="0.2">
      <c r="B98" s="1043"/>
      <c r="C98" s="132"/>
      <c r="D98" s="133"/>
      <c r="E98" s="601" t="s">
        <v>390</v>
      </c>
      <c r="F98" s="98" t="s">
        <v>13</v>
      </c>
      <c r="G98" s="392" t="s">
        <v>389</v>
      </c>
      <c r="H98" s="104" t="s">
        <v>1080</v>
      </c>
    </row>
    <row r="99" spans="2:8" ht="49.35" customHeight="1" x14ac:dyDescent="0.2">
      <c r="B99" s="1043"/>
      <c r="C99" s="135"/>
      <c r="D99" s="136"/>
      <c r="E99" s="602" t="s">
        <v>402</v>
      </c>
      <c r="F99" s="41" t="s">
        <v>13</v>
      </c>
      <c r="G99" s="134" t="s">
        <v>405</v>
      </c>
      <c r="H99" s="28"/>
    </row>
    <row r="100" spans="2:8" ht="49.35" customHeight="1" x14ac:dyDescent="0.2">
      <c r="B100" s="1043"/>
      <c r="C100" s="135"/>
      <c r="D100" s="136"/>
      <c r="E100" s="601" t="s">
        <v>403</v>
      </c>
      <c r="F100" s="98" t="s">
        <v>13</v>
      </c>
      <c r="G100" s="392" t="s">
        <v>405</v>
      </c>
      <c r="H100" s="104" t="s">
        <v>1080</v>
      </c>
    </row>
    <row r="101" spans="2:8" ht="49.35" customHeight="1" x14ac:dyDescent="0.2">
      <c r="B101" s="1043"/>
      <c r="C101" s="135"/>
      <c r="D101" s="136"/>
      <c r="E101" s="601" t="s">
        <v>404</v>
      </c>
      <c r="F101" s="98" t="s">
        <v>13</v>
      </c>
      <c r="G101" s="392" t="s">
        <v>405</v>
      </c>
      <c r="H101" s="104" t="s">
        <v>983</v>
      </c>
    </row>
    <row r="102" spans="2:8" ht="49.35" customHeight="1" x14ac:dyDescent="0.2">
      <c r="B102" s="1043"/>
      <c r="C102" s="139"/>
      <c r="D102" s="140"/>
      <c r="E102" s="601" t="s">
        <v>424</v>
      </c>
      <c r="F102" s="98" t="s">
        <v>13</v>
      </c>
      <c r="G102" s="392" t="s">
        <v>753</v>
      </c>
      <c r="H102" s="104" t="s">
        <v>1467</v>
      </c>
    </row>
    <row r="103" spans="2:8" ht="49.35" customHeight="1" x14ac:dyDescent="0.2">
      <c r="B103" s="1043"/>
      <c r="C103" s="139"/>
      <c r="D103" s="140"/>
      <c r="E103" s="601" t="s">
        <v>425</v>
      </c>
      <c r="F103" s="98" t="s">
        <v>13</v>
      </c>
      <c r="G103" s="392" t="s">
        <v>753</v>
      </c>
      <c r="H103" s="783">
        <v>45133</v>
      </c>
    </row>
    <row r="104" spans="2:8" ht="49.35" customHeight="1" x14ac:dyDescent="0.2">
      <c r="B104" s="1043"/>
      <c r="C104" s="337"/>
      <c r="D104" s="336"/>
      <c r="E104" s="601" t="s">
        <v>694</v>
      </c>
      <c r="F104" s="98" t="s">
        <v>13</v>
      </c>
      <c r="G104" s="392" t="s">
        <v>415</v>
      </c>
      <c r="H104" s="645" t="s">
        <v>1080</v>
      </c>
    </row>
    <row r="105" spans="2:8" ht="49.35" customHeight="1" x14ac:dyDescent="0.2">
      <c r="B105" s="1043"/>
      <c r="C105" s="337"/>
      <c r="D105" s="336"/>
      <c r="E105" s="602" t="s">
        <v>781</v>
      </c>
      <c r="F105" s="41" t="s">
        <v>13</v>
      </c>
      <c r="G105" s="134" t="s">
        <v>754</v>
      </c>
      <c r="H105" s="443"/>
    </row>
    <row r="106" spans="2:8" ht="49.35" customHeight="1" x14ac:dyDescent="0.2">
      <c r="B106" s="1043"/>
      <c r="C106" s="341"/>
      <c r="D106" s="342"/>
      <c r="E106" s="604" t="s">
        <v>696</v>
      </c>
      <c r="F106" s="98" t="s">
        <v>13</v>
      </c>
      <c r="G106" s="392" t="s">
        <v>755</v>
      </c>
      <c r="H106" s="646">
        <v>44314</v>
      </c>
    </row>
    <row r="107" spans="2:8" ht="32.25" customHeight="1" x14ac:dyDescent="0.2">
      <c r="B107" s="1043"/>
      <c r="C107" s="391"/>
      <c r="D107" s="390"/>
      <c r="E107" s="604" t="s">
        <v>803</v>
      </c>
      <c r="F107" s="98" t="s">
        <v>13</v>
      </c>
      <c r="G107" s="392" t="s">
        <v>838</v>
      </c>
      <c r="H107" s="783">
        <v>45133</v>
      </c>
    </row>
    <row r="108" spans="2:8" ht="32.25" customHeight="1" x14ac:dyDescent="0.2">
      <c r="B108" s="1043"/>
      <c r="C108" s="422"/>
      <c r="D108" s="421"/>
      <c r="E108" s="919" t="s">
        <v>866</v>
      </c>
      <c r="F108" s="98" t="s">
        <v>13</v>
      </c>
      <c r="G108" s="392" t="s">
        <v>900</v>
      </c>
      <c r="H108" s="783" t="s">
        <v>1712</v>
      </c>
    </row>
    <row r="109" spans="2:8" ht="32.25" customHeight="1" x14ac:dyDescent="0.2">
      <c r="B109" s="531"/>
      <c r="C109" s="422"/>
      <c r="D109" s="504"/>
      <c r="E109" s="757" t="s">
        <v>1013</v>
      </c>
      <c r="F109" s="98" t="s">
        <v>13</v>
      </c>
      <c r="G109" s="392" t="s">
        <v>1014</v>
      </c>
      <c r="H109" s="783">
        <v>45133</v>
      </c>
    </row>
    <row r="110" spans="2:8" ht="32.25" customHeight="1" x14ac:dyDescent="0.2">
      <c r="B110" s="503"/>
      <c r="C110" s="422"/>
      <c r="D110" s="504"/>
      <c r="E110" s="604" t="s">
        <v>951</v>
      </c>
      <c r="F110" s="98" t="s">
        <v>13</v>
      </c>
      <c r="G110" s="392" t="s">
        <v>1014</v>
      </c>
      <c r="H110" s="783">
        <v>45133</v>
      </c>
    </row>
    <row r="111" spans="2:8" ht="32.25" customHeight="1" x14ac:dyDescent="0.2">
      <c r="B111" s="531"/>
      <c r="C111" s="422"/>
      <c r="D111" s="532"/>
      <c r="E111" s="757" t="s">
        <v>1291</v>
      </c>
      <c r="F111" s="98" t="s">
        <v>13</v>
      </c>
      <c r="G111" s="392" t="s">
        <v>997</v>
      </c>
      <c r="H111" s="645" t="s">
        <v>1315</v>
      </c>
    </row>
    <row r="112" spans="2:8" ht="32.25" customHeight="1" x14ac:dyDescent="0.2">
      <c r="B112" s="594"/>
      <c r="C112" s="422"/>
      <c r="D112" s="595"/>
      <c r="E112" s="757" t="s">
        <v>1081</v>
      </c>
      <c r="F112" s="98" t="s">
        <v>13</v>
      </c>
      <c r="G112" s="392" t="s">
        <v>1082</v>
      </c>
      <c r="H112" s="783">
        <v>45133</v>
      </c>
    </row>
    <row r="113" spans="2:8" ht="32.25" customHeight="1" x14ac:dyDescent="0.2">
      <c r="B113" s="610"/>
      <c r="C113" s="422"/>
      <c r="D113" s="611"/>
      <c r="E113" s="605" t="s">
        <v>1086</v>
      </c>
      <c r="F113" s="41" t="s">
        <v>13</v>
      </c>
      <c r="G113" s="134" t="s">
        <v>1054</v>
      </c>
      <c r="H113" s="443"/>
    </row>
    <row r="114" spans="2:8" ht="32.25" customHeight="1" x14ac:dyDescent="0.2">
      <c r="B114" s="610"/>
      <c r="C114" s="422"/>
      <c r="D114" s="611"/>
      <c r="E114" s="605" t="s">
        <v>1087</v>
      </c>
      <c r="F114" s="41" t="s">
        <v>13</v>
      </c>
      <c r="G114" s="134" t="s">
        <v>1054</v>
      </c>
      <c r="H114" s="443"/>
    </row>
    <row r="115" spans="2:8" ht="32.25" customHeight="1" x14ac:dyDescent="0.2">
      <c r="B115" s="618"/>
      <c r="C115" s="422"/>
      <c r="D115" s="619"/>
      <c r="E115" s="757" t="s">
        <v>1098</v>
      </c>
      <c r="F115" s="98" t="s">
        <v>13</v>
      </c>
      <c r="G115" s="392" t="s">
        <v>1099</v>
      </c>
      <c r="H115" s="783" t="s">
        <v>1656</v>
      </c>
    </row>
    <row r="116" spans="2:8" ht="32.25" customHeight="1" x14ac:dyDescent="0.2">
      <c r="B116" s="711"/>
      <c r="C116" s="422"/>
      <c r="D116" s="710"/>
      <c r="E116" s="888" t="s">
        <v>1243</v>
      </c>
      <c r="F116" s="889" t="s">
        <v>13</v>
      </c>
      <c r="G116" s="392" t="s">
        <v>1246</v>
      </c>
      <c r="H116" s="783">
        <v>45685</v>
      </c>
    </row>
    <row r="117" spans="2:8" ht="32.25" customHeight="1" x14ac:dyDescent="0.2">
      <c r="B117" s="711"/>
      <c r="C117" s="422"/>
      <c r="D117" s="710"/>
      <c r="E117" s="713" t="s">
        <v>1244</v>
      </c>
      <c r="F117" s="714" t="s">
        <v>13</v>
      </c>
      <c r="G117" s="134" t="s">
        <v>1246</v>
      </c>
      <c r="H117" s="443"/>
    </row>
    <row r="118" spans="2:8" ht="32.25" customHeight="1" x14ac:dyDescent="0.2">
      <c r="B118" s="737"/>
      <c r="C118" s="422"/>
      <c r="D118" s="736"/>
      <c r="E118" s="713" t="s">
        <v>1285</v>
      </c>
      <c r="F118" s="714" t="s">
        <v>13</v>
      </c>
      <c r="G118" s="94" t="s">
        <v>1290</v>
      </c>
      <c r="H118" s="443"/>
    </row>
    <row r="119" spans="2:8" ht="32.25" customHeight="1" x14ac:dyDescent="0.2">
      <c r="B119" s="737"/>
      <c r="C119" s="422"/>
      <c r="D119" s="736"/>
      <c r="E119" s="888" t="s">
        <v>1286</v>
      </c>
      <c r="F119" s="889" t="s">
        <v>13</v>
      </c>
      <c r="G119" s="393" t="s">
        <v>1290</v>
      </c>
      <c r="H119" s="783" t="s">
        <v>1628</v>
      </c>
    </row>
    <row r="120" spans="2:8" ht="32.25" customHeight="1" x14ac:dyDescent="0.2">
      <c r="B120" s="737"/>
      <c r="C120" s="422"/>
      <c r="D120" s="736"/>
      <c r="E120" s="888" t="s">
        <v>1287</v>
      </c>
      <c r="F120" s="889" t="s">
        <v>13</v>
      </c>
      <c r="G120" s="393" t="s">
        <v>1290</v>
      </c>
      <c r="H120" s="783" t="s">
        <v>1712</v>
      </c>
    </row>
    <row r="121" spans="2:8" ht="32.25" customHeight="1" x14ac:dyDescent="0.2">
      <c r="B121" s="737"/>
      <c r="C121" s="422"/>
      <c r="D121" s="736"/>
      <c r="E121" s="713" t="s">
        <v>1288</v>
      </c>
      <c r="F121" s="714" t="s">
        <v>13</v>
      </c>
      <c r="G121" s="94" t="s">
        <v>1290</v>
      </c>
      <c r="H121" s="443"/>
    </row>
    <row r="122" spans="2:8" ht="32.25" customHeight="1" x14ac:dyDescent="0.2">
      <c r="B122" s="737"/>
      <c r="C122" s="422"/>
      <c r="D122" s="736"/>
      <c r="E122" s="713" t="s">
        <v>1289</v>
      </c>
      <c r="F122" s="714" t="s">
        <v>13</v>
      </c>
      <c r="G122" s="94" t="s">
        <v>1290</v>
      </c>
      <c r="H122" s="443"/>
    </row>
    <row r="123" spans="2:8" ht="32.25" customHeight="1" x14ac:dyDescent="0.2">
      <c r="B123" s="774"/>
      <c r="C123" s="422"/>
      <c r="D123" s="773"/>
      <c r="E123" s="713" t="s">
        <v>1340</v>
      </c>
      <c r="F123" s="714" t="s">
        <v>13</v>
      </c>
      <c r="G123" s="94" t="s">
        <v>1341</v>
      </c>
      <c r="H123" s="443"/>
    </row>
    <row r="124" spans="2:8" ht="32.25" customHeight="1" x14ac:dyDescent="0.2">
      <c r="B124" s="776"/>
      <c r="C124" s="422"/>
      <c r="D124" s="777"/>
      <c r="E124" s="713" t="s">
        <v>1347</v>
      </c>
      <c r="F124" s="714" t="s">
        <v>13</v>
      </c>
      <c r="G124" s="94" t="s">
        <v>1348</v>
      </c>
      <c r="H124" s="443"/>
    </row>
    <row r="125" spans="2:8" ht="32.25" customHeight="1" x14ac:dyDescent="0.2">
      <c r="B125" s="787"/>
      <c r="C125" s="422"/>
      <c r="D125" s="788"/>
      <c r="E125" s="713" t="s">
        <v>1359</v>
      </c>
      <c r="F125" s="714" t="s">
        <v>13</v>
      </c>
      <c r="G125" s="94" t="s">
        <v>1360</v>
      </c>
      <c r="H125" s="443"/>
    </row>
    <row r="126" spans="2:8" ht="32.25" customHeight="1" x14ac:dyDescent="0.2">
      <c r="B126" s="818"/>
      <c r="C126" s="422"/>
      <c r="D126" s="819"/>
      <c r="E126" s="713" t="s">
        <v>1434</v>
      </c>
      <c r="F126" s="714" t="s">
        <v>13</v>
      </c>
      <c r="G126" s="94" t="s">
        <v>1435</v>
      </c>
      <c r="H126" s="443"/>
    </row>
    <row r="127" spans="2:8" ht="32.25" customHeight="1" x14ac:dyDescent="0.2">
      <c r="B127" s="833"/>
      <c r="C127" s="422"/>
      <c r="D127" s="832"/>
      <c r="E127" s="713" t="s">
        <v>1466</v>
      </c>
      <c r="F127" s="714" t="s">
        <v>13</v>
      </c>
      <c r="G127" s="94" t="s">
        <v>1460</v>
      </c>
      <c r="H127" s="443"/>
    </row>
    <row r="128" spans="2:8" ht="32.25" customHeight="1" x14ac:dyDescent="0.2">
      <c r="B128" s="837"/>
      <c r="C128" s="422"/>
      <c r="D128" s="836"/>
      <c r="E128" s="713" t="s">
        <v>1478</v>
      </c>
      <c r="F128" s="714" t="s">
        <v>13</v>
      </c>
      <c r="G128" s="94" t="s">
        <v>1479</v>
      </c>
      <c r="H128" s="443"/>
    </row>
    <row r="129" spans="2:8" ht="32.25" customHeight="1" x14ac:dyDescent="0.2">
      <c r="B129" s="839"/>
      <c r="C129" s="422"/>
      <c r="D129" s="838"/>
      <c r="E129" s="713" t="s">
        <v>1515</v>
      </c>
      <c r="F129" s="714" t="s">
        <v>13</v>
      </c>
      <c r="G129" s="94" t="s">
        <v>1518</v>
      </c>
      <c r="H129" s="443"/>
    </row>
    <row r="130" spans="2:8" ht="32.25" customHeight="1" x14ac:dyDescent="0.2">
      <c r="B130" s="839"/>
      <c r="C130" s="422"/>
      <c r="D130" s="838"/>
      <c r="E130" s="713" t="s">
        <v>1516</v>
      </c>
      <c r="F130" s="714" t="s">
        <v>13</v>
      </c>
      <c r="G130" s="94" t="s">
        <v>1518</v>
      </c>
      <c r="H130" s="443"/>
    </row>
    <row r="131" spans="2:8" ht="32.25" customHeight="1" x14ac:dyDescent="0.2">
      <c r="B131" s="839"/>
      <c r="C131" s="422"/>
      <c r="D131" s="838"/>
      <c r="E131" s="713" t="s">
        <v>1517</v>
      </c>
      <c r="F131" s="714" t="s">
        <v>13</v>
      </c>
      <c r="G131" s="94" t="s">
        <v>1518</v>
      </c>
      <c r="H131" s="443"/>
    </row>
    <row r="132" spans="2:8" ht="32.25" customHeight="1" x14ac:dyDescent="0.2">
      <c r="B132" s="853"/>
      <c r="C132" s="422"/>
      <c r="D132" s="854"/>
      <c r="E132" s="713" t="s">
        <v>1573</v>
      </c>
      <c r="F132" s="714" t="s">
        <v>13</v>
      </c>
      <c r="G132" s="94" t="s">
        <v>1576</v>
      </c>
      <c r="H132" s="443"/>
    </row>
    <row r="133" spans="2:8" ht="32.25" customHeight="1" x14ac:dyDescent="0.2">
      <c r="B133" s="853"/>
      <c r="C133" s="422"/>
      <c r="D133" s="854"/>
      <c r="E133" s="713" t="s">
        <v>1574</v>
      </c>
      <c r="F133" s="714" t="s">
        <v>13</v>
      </c>
      <c r="G133" s="94" t="s">
        <v>1577</v>
      </c>
      <c r="H133" s="443"/>
    </row>
    <row r="134" spans="2:8" ht="32.25" customHeight="1" x14ac:dyDescent="0.2">
      <c r="B134" s="870"/>
      <c r="C134" s="422"/>
      <c r="D134" s="868"/>
      <c r="E134" s="713" t="s">
        <v>1575</v>
      </c>
      <c r="F134" s="714" t="s">
        <v>13</v>
      </c>
      <c r="G134" s="94" t="s">
        <v>1577</v>
      </c>
      <c r="H134" s="443"/>
    </row>
    <row r="135" spans="2:8" ht="32.25" customHeight="1" x14ac:dyDescent="0.2">
      <c r="B135" s="853"/>
      <c r="C135" s="422"/>
      <c r="D135" s="854"/>
      <c r="E135" s="713" t="s">
        <v>1626</v>
      </c>
      <c r="F135" s="714" t="s">
        <v>13</v>
      </c>
      <c r="G135" s="94" t="s">
        <v>1566</v>
      </c>
      <c r="H135" s="443"/>
    </row>
    <row r="136" spans="2:8" ht="32.25" customHeight="1" x14ac:dyDescent="0.2">
      <c r="B136" s="883"/>
      <c r="C136" s="422"/>
      <c r="D136" s="884"/>
      <c r="E136" s="713" t="s">
        <v>1625</v>
      </c>
      <c r="F136" s="714" t="s">
        <v>13</v>
      </c>
      <c r="G136" s="94" t="s">
        <v>1627</v>
      </c>
      <c r="H136" s="443"/>
    </row>
    <row r="137" spans="2:8" ht="32.25" customHeight="1" x14ac:dyDescent="0.2">
      <c r="B137" s="886"/>
      <c r="C137" s="422"/>
      <c r="D137" s="885"/>
      <c r="E137" s="713" t="s">
        <v>1631</v>
      </c>
      <c r="F137" s="714" t="s">
        <v>13</v>
      </c>
      <c r="G137" s="94" t="s">
        <v>1632</v>
      </c>
      <c r="H137" s="443"/>
    </row>
    <row r="138" spans="2:8" ht="32.25" customHeight="1" x14ac:dyDescent="0.2">
      <c r="B138" s="891"/>
      <c r="C138" s="422"/>
      <c r="D138" s="890"/>
      <c r="E138" s="713" t="s">
        <v>1648</v>
      </c>
      <c r="F138" s="714" t="s">
        <v>13</v>
      </c>
      <c r="G138" s="94" t="s">
        <v>1647</v>
      </c>
      <c r="H138" s="443"/>
    </row>
    <row r="139" spans="2:8" ht="32.25" customHeight="1" x14ac:dyDescent="0.2">
      <c r="B139" s="891"/>
      <c r="C139" s="422"/>
      <c r="D139" s="890"/>
      <c r="E139" s="713" t="s">
        <v>1649</v>
      </c>
      <c r="F139" s="714" t="s">
        <v>13</v>
      </c>
      <c r="G139" s="94" t="s">
        <v>1647</v>
      </c>
      <c r="H139" s="443"/>
    </row>
    <row r="140" spans="2:8" ht="32.25" customHeight="1" x14ac:dyDescent="0.2">
      <c r="B140" s="904"/>
      <c r="C140" s="422"/>
      <c r="D140" s="900"/>
      <c r="E140" s="713" t="s">
        <v>1713</v>
      </c>
      <c r="F140" s="714" t="s">
        <v>13</v>
      </c>
      <c r="G140" s="94" t="s">
        <v>1712</v>
      </c>
      <c r="H140" s="443"/>
    </row>
    <row r="141" spans="2:8" ht="32.25" customHeight="1" x14ac:dyDescent="0.2">
      <c r="B141" s="904"/>
      <c r="C141" s="422"/>
      <c r="D141" s="900"/>
      <c r="E141" s="713" t="s">
        <v>1714</v>
      </c>
      <c r="F141" s="714" t="s">
        <v>13</v>
      </c>
      <c r="G141" s="94" t="s">
        <v>1712</v>
      </c>
      <c r="H141" s="443"/>
    </row>
    <row r="142" spans="2:8" ht="38.25" x14ac:dyDescent="0.2">
      <c r="B142" s="932"/>
      <c r="C142" s="422"/>
      <c r="D142" s="931"/>
      <c r="E142" s="713" t="s">
        <v>1737</v>
      </c>
      <c r="F142" s="714" t="s">
        <v>13</v>
      </c>
      <c r="G142" s="94" t="s">
        <v>1738</v>
      </c>
      <c r="H142" s="443"/>
    </row>
    <row r="143" spans="2:8" ht="25.5" x14ac:dyDescent="0.2">
      <c r="B143" s="944"/>
      <c r="C143" s="422"/>
      <c r="D143" s="943"/>
      <c r="E143" s="713" t="s">
        <v>1756</v>
      </c>
      <c r="F143" s="714" t="s">
        <v>13</v>
      </c>
      <c r="G143" s="94" t="s">
        <v>1755</v>
      </c>
      <c r="H143" s="443"/>
    </row>
    <row r="144" spans="2:8" x14ac:dyDescent="0.2">
      <c r="B144" s="956"/>
      <c r="C144" s="422"/>
      <c r="D144" s="957"/>
      <c r="E144" s="713" t="s">
        <v>1759</v>
      </c>
      <c r="F144" s="714" t="s">
        <v>13</v>
      </c>
      <c r="G144" s="94" t="s">
        <v>1760</v>
      </c>
      <c r="H144" s="443"/>
    </row>
    <row r="145" spans="2:11" ht="22.5" customHeight="1" x14ac:dyDescent="0.2">
      <c r="B145" s="1038">
        <f>MAX(B$27:B108)+1</f>
        <v>3</v>
      </c>
      <c r="C145" s="981" t="s">
        <v>943</v>
      </c>
      <c r="D145" s="981" t="s">
        <v>25</v>
      </c>
      <c r="E145" s="970" t="s">
        <v>21</v>
      </c>
      <c r="F145" s="376" t="s">
        <v>922</v>
      </c>
      <c r="G145" s="377" t="s">
        <v>82</v>
      </c>
      <c r="H145" s="647"/>
    </row>
    <row r="146" spans="2:11" ht="22.5" customHeight="1" x14ac:dyDescent="0.2">
      <c r="B146" s="1039"/>
      <c r="C146" s="985"/>
      <c r="D146" s="985"/>
      <c r="E146" s="972"/>
      <c r="F146" s="498" t="s">
        <v>944</v>
      </c>
      <c r="G146" s="499" t="s">
        <v>82</v>
      </c>
      <c r="H146" s="588" t="s">
        <v>923</v>
      </c>
    </row>
    <row r="147" spans="2:11" ht="22.5" customHeight="1" x14ac:dyDescent="0.2">
      <c r="B147" s="425">
        <f>MAX(B$27:B145)+1</f>
        <v>4</v>
      </c>
      <c r="C147" s="22" t="s">
        <v>26</v>
      </c>
      <c r="D147" s="21" t="s">
        <v>24</v>
      </c>
      <c r="E147" s="461" t="s">
        <v>21</v>
      </c>
      <c r="F147" s="19" t="s">
        <v>13</v>
      </c>
      <c r="G147" s="84" t="s">
        <v>83</v>
      </c>
      <c r="H147" s="395"/>
    </row>
    <row r="148" spans="2:11" ht="27" customHeight="1" x14ac:dyDescent="0.2">
      <c r="B148" s="442">
        <f>MAX(B$27:B147)+1</f>
        <v>5</v>
      </c>
      <c r="C148" s="20" t="s">
        <v>40</v>
      </c>
      <c r="D148" s="22" t="s">
        <v>29</v>
      </c>
      <c r="E148" s="461" t="s">
        <v>21</v>
      </c>
      <c r="F148" s="19" t="s">
        <v>30</v>
      </c>
      <c r="G148" s="77" t="s">
        <v>84</v>
      </c>
      <c r="H148" s="28"/>
    </row>
    <row r="149" spans="2:11" ht="22.5" customHeight="1" x14ac:dyDescent="0.2">
      <c r="B149" s="442">
        <f>MAX(B$27:B148)+1</f>
        <v>6</v>
      </c>
      <c r="C149" s="22" t="s">
        <v>31</v>
      </c>
      <c r="D149" s="56" t="s">
        <v>32</v>
      </c>
      <c r="E149" s="461" t="s">
        <v>21</v>
      </c>
      <c r="F149" s="19" t="s">
        <v>15</v>
      </c>
      <c r="G149" s="77" t="s">
        <v>85</v>
      </c>
      <c r="H149" s="28"/>
    </row>
    <row r="150" spans="2:11" ht="22.5" customHeight="1" x14ac:dyDescent="0.2">
      <c r="B150" s="1038">
        <f>MAX(B$27:B149)+1</f>
        <v>7</v>
      </c>
      <c r="C150" s="22" t="s">
        <v>33</v>
      </c>
      <c r="D150" s="22" t="s">
        <v>47</v>
      </c>
      <c r="E150" s="901" t="s">
        <v>21</v>
      </c>
      <c r="F150" s="376" t="s">
        <v>34</v>
      </c>
      <c r="G150" s="377" t="s">
        <v>86</v>
      </c>
      <c r="H150" s="1056"/>
    </row>
    <row r="151" spans="2:11" ht="30" customHeight="1" x14ac:dyDescent="0.2">
      <c r="B151" s="1039"/>
      <c r="C151" s="43"/>
      <c r="D151" s="43"/>
      <c r="E151" s="460"/>
      <c r="F151" s="369" t="s">
        <v>15</v>
      </c>
      <c r="G151" s="370" t="s">
        <v>131</v>
      </c>
      <c r="H151" s="1057"/>
      <c r="K151" s="42"/>
    </row>
    <row r="152" spans="2:11" ht="42" customHeight="1" x14ac:dyDescent="0.2">
      <c r="B152" s="1038">
        <f>MAX(B$27:B151)+1</f>
        <v>8</v>
      </c>
      <c r="C152" s="981" t="s">
        <v>1102</v>
      </c>
      <c r="D152" s="981" t="s">
        <v>32</v>
      </c>
      <c r="E152" s="970" t="s">
        <v>21</v>
      </c>
      <c r="F152" s="31" t="s">
        <v>1219</v>
      </c>
      <c r="G152" s="77" t="s">
        <v>87</v>
      </c>
      <c r="H152" s="1052" t="s">
        <v>1101</v>
      </c>
      <c r="K152" s="42"/>
    </row>
    <row r="153" spans="2:11" ht="42" customHeight="1" x14ac:dyDescent="0.2">
      <c r="B153" s="1049"/>
      <c r="C153" s="984"/>
      <c r="D153" s="984"/>
      <c r="E153" s="971"/>
      <c r="F153" s="810" t="s">
        <v>669</v>
      </c>
      <c r="G153" s="811" t="s">
        <v>1582</v>
      </c>
      <c r="H153" s="1053"/>
      <c r="K153" s="42"/>
    </row>
    <row r="154" spans="2:11" ht="42" customHeight="1" x14ac:dyDescent="0.2">
      <c r="B154" s="1039"/>
      <c r="C154" s="985"/>
      <c r="D154" s="985"/>
      <c r="E154" s="972"/>
      <c r="F154" s="422" t="s">
        <v>244</v>
      </c>
      <c r="G154" s="375" t="s">
        <v>1581</v>
      </c>
      <c r="H154" s="1054"/>
      <c r="K154" s="42"/>
    </row>
    <row r="155" spans="2:11" ht="22.5" customHeight="1" x14ac:dyDescent="0.2">
      <c r="B155" s="472">
        <f>MAX(B$27:B152)+1</f>
        <v>9</v>
      </c>
      <c r="C155" s="22" t="s">
        <v>36</v>
      </c>
      <c r="D155" s="22" t="s">
        <v>37</v>
      </c>
      <c r="E155" s="461" t="s">
        <v>21</v>
      </c>
      <c r="F155" s="30" t="s">
        <v>51</v>
      </c>
      <c r="G155" s="77" t="s">
        <v>89</v>
      </c>
      <c r="H155" s="28"/>
    </row>
    <row r="156" spans="2:11" ht="22.5" customHeight="1" x14ac:dyDescent="0.2">
      <c r="B156" s="472">
        <f>MAX(B$27:B155)+1</f>
        <v>10</v>
      </c>
      <c r="C156" s="9" t="s">
        <v>39</v>
      </c>
      <c r="D156" s="9" t="s">
        <v>2</v>
      </c>
      <c r="E156" s="8" t="s">
        <v>21</v>
      </c>
      <c r="F156" s="8" t="s">
        <v>13</v>
      </c>
      <c r="G156" s="8" t="s">
        <v>90</v>
      </c>
      <c r="H156" s="28"/>
    </row>
    <row r="157" spans="2:11" ht="39" customHeight="1" x14ac:dyDescent="0.2">
      <c r="B157" s="472">
        <f>MAX(B$27:B156)+1</f>
        <v>11</v>
      </c>
      <c r="C157" s="7" t="s">
        <v>1385</v>
      </c>
      <c r="D157" s="7" t="s">
        <v>37</v>
      </c>
      <c r="E157" s="343" t="s">
        <v>21</v>
      </c>
      <c r="F157" s="6" t="s">
        <v>15</v>
      </c>
      <c r="G157" s="11" t="s">
        <v>91</v>
      </c>
      <c r="H157" s="28" t="s">
        <v>1386</v>
      </c>
    </row>
    <row r="158" spans="2:11" ht="22.5" customHeight="1" x14ac:dyDescent="0.2">
      <c r="B158" s="472">
        <f>MAX(B$27:B157)+1</f>
        <v>12</v>
      </c>
      <c r="C158" s="9" t="s">
        <v>42</v>
      </c>
      <c r="D158" s="10" t="s">
        <v>67</v>
      </c>
      <c r="E158" s="462" t="s">
        <v>21</v>
      </c>
      <c r="F158" s="11" t="s">
        <v>41</v>
      </c>
      <c r="G158" s="86" t="s">
        <v>93</v>
      </c>
      <c r="H158" s="28"/>
    </row>
    <row r="159" spans="2:11" ht="22.5" customHeight="1" x14ac:dyDescent="0.2">
      <c r="B159" s="961">
        <f>MAX(B$27:B158)+1</f>
        <v>13</v>
      </c>
      <c r="C159" s="1044" t="s">
        <v>955</v>
      </c>
      <c r="D159" s="1044" t="s">
        <v>75</v>
      </c>
      <c r="E159" s="973" t="s">
        <v>21</v>
      </c>
      <c r="F159" s="116" t="s">
        <v>869</v>
      </c>
      <c r="G159" s="507" t="s">
        <v>957</v>
      </c>
      <c r="H159" s="645" t="s">
        <v>956</v>
      </c>
    </row>
    <row r="160" spans="2:11" ht="33.75" customHeight="1" x14ac:dyDescent="0.2">
      <c r="B160" s="969"/>
      <c r="C160" s="1045"/>
      <c r="D160" s="1045"/>
      <c r="E160" s="974"/>
      <c r="F160" s="540" t="s">
        <v>280</v>
      </c>
      <c r="G160" s="541" t="s">
        <v>94</v>
      </c>
      <c r="H160" s="1052" t="s">
        <v>860</v>
      </c>
    </row>
    <row r="161" spans="2:8" ht="44.25" customHeight="1" x14ac:dyDescent="0.2">
      <c r="B161" s="969"/>
      <c r="C161" s="1045"/>
      <c r="D161" s="1045"/>
      <c r="E161" s="974"/>
      <c r="F161" s="375" t="s">
        <v>260</v>
      </c>
      <c r="G161" s="378" t="s">
        <v>80</v>
      </c>
      <c r="H161" s="1053"/>
    </row>
    <row r="162" spans="2:8" ht="25.5" customHeight="1" x14ac:dyDescent="0.2">
      <c r="B162" s="961">
        <f>MAX(B$27:B161)+1</f>
        <v>14</v>
      </c>
      <c r="C162" s="1044" t="s">
        <v>1277</v>
      </c>
      <c r="D162" s="1044" t="s">
        <v>68</v>
      </c>
      <c r="E162" s="973" t="s">
        <v>21</v>
      </c>
      <c r="F162" s="108" t="s">
        <v>215</v>
      </c>
      <c r="G162" s="106" t="s">
        <v>95</v>
      </c>
      <c r="H162" s="1035" t="s">
        <v>1276</v>
      </c>
    </row>
    <row r="163" spans="2:8" ht="36" customHeight="1" x14ac:dyDescent="0.2">
      <c r="B163" s="962"/>
      <c r="C163" s="1046"/>
      <c r="D163" s="1046"/>
      <c r="E163" s="974"/>
      <c r="F163" s="114" t="s">
        <v>149</v>
      </c>
      <c r="G163" s="87" t="s">
        <v>150</v>
      </c>
      <c r="H163" s="1036"/>
    </row>
    <row r="164" spans="2:8" ht="22.5" customHeight="1" x14ac:dyDescent="0.2">
      <c r="B164" s="426">
        <f>MAX(B$27:B163)+1</f>
        <v>15</v>
      </c>
      <c r="C164" s="10" t="s">
        <v>43</v>
      </c>
      <c r="D164" s="10" t="s">
        <v>71</v>
      </c>
      <c r="E164" s="8" t="s">
        <v>63</v>
      </c>
      <c r="F164" s="8" t="s">
        <v>115</v>
      </c>
      <c r="G164" s="8" t="s">
        <v>675</v>
      </c>
      <c r="H164" s="28"/>
    </row>
    <row r="165" spans="2:8" ht="22.5" customHeight="1" x14ac:dyDescent="0.2">
      <c r="B165" s="961">
        <f>MAX(B$27:B164)+1</f>
        <v>16</v>
      </c>
      <c r="C165" s="1044" t="s">
        <v>44</v>
      </c>
      <c r="D165" s="1044" t="s">
        <v>69</v>
      </c>
      <c r="E165" s="973" t="s">
        <v>21</v>
      </c>
      <c r="F165" s="357" t="s">
        <v>114</v>
      </c>
      <c r="G165" s="358" t="s">
        <v>674</v>
      </c>
      <c r="H165" s="959"/>
    </row>
    <row r="166" spans="2:8" ht="22.5" customHeight="1" x14ac:dyDescent="0.2">
      <c r="B166" s="962"/>
      <c r="C166" s="1046"/>
      <c r="D166" s="1046"/>
      <c r="E166" s="975"/>
      <c r="F166" s="356" t="s">
        <v>673</v>
      </c>
      <c r="G166" s="354" t="s">
        <v>660</v>
      </c>
      <c r="H166" s="960"/>
    </row>
    <row r="167" spans="2:8" ht="22.5" customHeight="1" x14ac:dyDescent="0.2">
      <c r="B167" s="961">
        <f>MAX(B$27:B166)+1</f>
        <v>17</v>
      </c>
      <c r="C167" s="996" t="s">
        <v>45</v>
      </c>
      <c r="D167" s="996" t="s">
        <v>35</v>
      </c>
      <c r="E167" s="976" t="s">
        <v>21</v>
      </c>
      <c r="F167" s="14" t="s">
        <v>112</v>
      </c>
      <c r="G167" s="8" t="s">
        <v>676</v>
      </c>
      <c r="H167" s="28"/>
    </row>
    <row r="168" spans="2:8" ht="22.5" customHeight="1" x14ac:dyDescent="0.2">
      <c r="B168" s="962"/>
      <c r="C168" s="997"/>
      <c r="D168" s="997"/>
      <c r="E168" s="978"/>
      <c r="F168" s="14" t="s">
        <v>1618</v>
      </c>
      <c r="G168" s="340" t="s">
        <v>1617</v>
      </c>
      <c r="H168" s="28"/>
    </row>
    <row r="169" spans="2:8" ht="22.5" customHeight="1" x14ac:dyDescent="0.2">
      <c r="B169" s="961">
        <f>MAX(B$27:B167)+1</f>
        <v>18</v>
      </c>
      <c r="C169" s="996" t="s">
        <v>46</v>
      </c>
      <c r="D169" s="996" t="s">
        <v>47</v>
      </c>
      <c r="E169" s="976" t="s">
        <v>21</v>
      </c>
      <c r="F169" s="8" t="s">
        <v>113</v>
      </c>
      <c r="G169" s="8" t="s">
        <v>1177</v>
      </c>
      <c r="H169" s="28"/>
    </row>
    <row r="170" spans="2:8" ht="22.5" customHeight="1" x14ac:dyDescent="0.2">
      <c r="B170" s="962"/>
      <c r="C170" s="997"/>
      <c r="D170" s="997"/>
      <c r="E170" s="978"/>
      <c r="F170" s="8" t="s">
        <v>244</v>
      </c>
      <c r="G170" s="14" t="s">
        <v>1178</v>
      </c>
      <c r="H170" s="28"/>
    </row>
    <row r="171" spans="2:8" ht="22.5" customHeight="1" x14ac:dyDescent="0.2">
      <c r="B171" s="473">
        <f>MAX(B$27:B169)+1</f>
        <v>19</v>
      </c>
      <c r="C171" s="12" t="s">
        <v>48</v>
      </c>
      <c r="D171" s="12" t="s">
        <v>71</v>
      </c>
      <c r="E171" s="14" t="s">
        <v>21</v>
      </c>
      <c r="F171" s="8" t="s">
        <v>41</v>
      </c>
      <c r="G171" s="14" t="s">
        <v>96</v>
      </c>
      <c r="H171" s="28"/>
    </row>
    <row r="172" spans="2:8" ht="22.5" customHeight="1" x14ac:dyDescent="0.2">
      <c r="B172" s="473">
        <f>MAX(B$27:B171)+1</f>
        <v>20</v>
      </c>
      <c r="C172" s="15" t="s">
        <v>49</v>
      </c>
      <c r="D172" s="15" t="s">
        <v>28</v>
      </c>
      <c r="E172" s="14" t="s">
        <v>21</v>
      </c>
      <c r="F172" s="8" t="s">
        <v>72</v>
      </c>
      <c r="G172" s="14" t="s">
        <v>97</v>
      </c>
      <c r="H172" s="28"/>
    </row>
    <row r="173" spans="2:8" ht="22.5" customHeight="1" x14ac:dyDescent="0.2">
      <c r="B173" s="473">
        <f>MAX(B$27:B172)+1</f>
        <v>21</v>
      </c>
      <c r="C173" s="15" t="s">
        <v>50</v>
      </c>
      <c r="D173" s="15" t="s">
        <v>47</v>
      </c>
      <c r="E173" s="14" t="s">
        <v>21</v>
      </c>
      <c r="F173" s="14" t="s">
        <v>51</v>
      </c>
      <c r="G173" s="14" t="s">
        <v>98</v>
      </c>
      <c r="H173" s="28"/>
    </row>
    <row r="174" spans="2:8" ht="22.5" customHeight="1" x14ac:dyDescent="0.2">
      <c r="B174" s="961">
        <f>MAX(B$27:B173)+1</f>
        <v>22</v>
      </c>
      <c r="C174" s="996" t="s">
        <v>53</v>
      </c>
      <c r="D174" s="996" t="s">
        <v>71</v>
      </c>
      <c r="E174" s="976" t="s">
        <v>21</v>
      </c>
      <c r="F174" s="122" t="s">
        <v>17</v>
      </c>
      <c r="G174" s="122" t="s">
        <v>99</v>
      </c>
      <c r="H174" s="443"/>
    </row>
    <row r="175" spans="2:8" ht="22.5" customHeight="1" x14ac:dyDescent="0.2">
      <c r="B175" s="962"/>
      <c r="C175" s="997"/>
      <c r="D175" s="997"/>
      <c r="E175" s="978"/>
      <c r="F175" s="119" t="s">
        <v>15</v>
      </c>
      <c r="G175" s="119" t="s">
        <v>355</v>
      </c>
      <c r="H175" s="642"/>
    </row>
    <row r="176" spans="2:8" ht="22.5" customHeight="1" x14ac:dyDescent="0.2">
      <c r="B176" s="427">
        <f>MAX(B$27:B175)+1</f>
        <v>23</v>
      </c>
      <c r="C176" s="12" t="s">
        <v>54</v>
      </c>
      <c r="D176" s="12" t="s">
        <v>66</v>
      </c>
      <c r="E176" s="14" t="s">
        <v>21</v>
      </c>
      <c r="F176" s="14" t="s">
        <v>55</v>
      </c>
      <c r="G176" s="14" t="s">
        <v>100</v>
      </c>
      <c r="H176" s="28"/>
    </row>
    <row r="177" spans="2:8" ht="63.75" x14ac:dyDescent="0.2">
      <c r="B177" s="427">
        <f>MAX(B$27:B176)+1</f>
        <v>24</v>
      </c>
      <c r="C177" s="12" t="s">
        <v>1017</v>
      </c>
      <c r="D177" s="12" t="s">
        <v>52</v>
      </c>
      <c r="E177" s="14" t="s">
        <v>21</v>
      </c>
      <c r="F177" s="14" t="s">
        <v>1026</v>
      </c>
      <c r="G177" s="14" t="s">
        <v>101</v>
      </c>
      <c r="H177" s="28" t="s">
        <v>1025</v>
      </c>
    </row>
    <row r="178" spans="2:8" ht="22.5" customHeight="1" x14ac:dyDescent="0.2">
      <c r="B178" s="427">
        <f>MAX(B$27:B177)+1</f>
        <v>25</v>
      </c>
      <c r="C178" s="12" t="s">
        <v>56</v>
      </c>
      <c r="D178" s="12" t="s">
        <v>37</v>
      </c>
      <c r="E178" s="14" t="s">
        <v>21</v>
      </c>
      <c r="F178" s="14" t="s">
        <v>110</v>
      </c>
      <c r="G178" s="14" t="s">
        <v>102</v>
      </c>
      <c r="H178" s="28"/>
    </row>
    <row r="179" spans="2:8" ht="76.5" x14ac:dyDescent="0.2">
      <c r="B179" s="427">
        <f>MAX(B$27:B178)+1</f>
        <v>26</v>
      </c>
      <c r="C179" s="12" t="s">
        <v>1041</v>
      </c>
      <c r="D179" s="12" t="s">
        <v>75</v>
      </c>
      <c r="E179" s="14" t="s">
        <v>57</v>
      </c>
      <c r="F179" s="14" t="s">
        <v>1351</v>
      </c>
      <c r="G179" s="14" t="s">
        <v>103</v>
      </c>
      <c r="H179" s="28" t="s">
        <v>1352</v>
      </c>
    </row>
    <row r="180" spans="2:8" ht="22.5" customHeight="1" x14ac:dyDescent="0.2">
      <c r="B180" s="427">
        <f>MAX(B$27:B179)+1</f>
        <v>27</v>
      </c>
      <c r="C180" s="16" t="s">
        <v>61</v>
      </c>
      <c r="D180" s="17" t="s">
        <v>47</v>
      </c>
      <c r="E180" s="463" t="s">
        <v>21</v>
      </c>
      <c r="F180" s="18" t="s">
        <v>111</v>
      </c>
      <c r="G180" s="18" t="s">
        <v>104</v>
      </c>
      <c r="H180" s="28"/>
    </row>
    <row r="181" spans="2:8" ht="22.5" customHeight="1" x14ac:dyDescent="0.2">
      <c r="B181" s="427">
        <f>MAX(B$27:B180)+1</f>
        <v>28</v>
      </c>
      <c r="C181" s="12" t="s">
        <v>65</v>
      </c>
      <c r="D181" s="12" t="s">
        <v>71</v>
      </c>
      <c r="E181" s="14" t="s">
        <v>21</v>
      </c>
      <c r="F181" s="64" t="s">
        <v>136</v>
      </c>
      <c r="G181" s="14" t="s">
        <v>105</v>
      </c>
      <c r="H181" s="648"/>
    </row>
    <row r="182" spans="2:8" ht="26.25" customHeight="1" x14ac:dyDescent="0.2">
      <c r="B182" s="961">
        <f>MAX(B$27:B181)+1</f>
        <v>29</v>
      </c>
      <c r="C182" s="996" t="s">
        <v>64</v>
      </c>
      <c r="D182" s="996" t="s">
        <v>66</v>
      </c>
      <c r="E182" s="976" t="s">
        <v>21</v>
      </c>
      <c r="F182" s="109" t="s">
        <v>58</v>
      </c>
      <c r="G182" s="109" t="s">
        <v>106</v>
      </c>
      <c r="H182" s="453" t="s">
        <v>907</v>
      </c>
    </row>
    <row r="183" spans="2:8" ht="41.85" customHeight="1" x14ac:dyDescent="0.2">
      <c r="B183" s="969"/>
      <c r="C183" s="1010"/>
      <c r="D183" s="1010"/>
      <c r="E183" s="983"/>
      <c r="F183" s="454" t="s">
        <v>259</v>
      </c>
      <c r="G183" s="454" t="s">
        <v>132</v>
      </c>
      <c r="H183" s="455" t="s">
        <v>906</v>
      </c>
    </row>
    <row r="184" spans="2:8" ht="22.5" customHeight="1" x14ac:dyDescent="0.2">
      <c r="B184" s="962"/>
      <c r="C184" s="997"/>
      <c r="D184" s="997"/>
      <c r="E184" s="978"/>
      <c r="F184" s="93" t="s">
        <v>641</v>
      </c>
      <c r="G184" s="76" t="s">
        <v>254</v>
      </c>
      <c r="H184" s="96"/>
    </row>
    <row r="185" spans="2:8" s="49" customFormat="1" ht="38.25" x14ac:dyDescent="0.2">
      <c r="B185" s="426">
        <f>MAX(B$27:B184)+1</f>
        <v>30</v>
      </c>
      <c r="C185" s="63" t="s">
        <v>189</v>
      </c>
      <c r="D185" s="63" t="s">
        <v>52</v>
      </c>
      <c r="E185" s="13" t="s">
        <v>21</v>
      </c>
      <c r="F185" s="13" t="s">
        <v>15</v>
      </c>
      <c r="G185" s="13" t="s">
        <v>107</v>
      </c>
      <c r="H185" s="62" t="s">
        <v>263</v>
      </c>
    </row>
    <row r="186" spans="2:8" ht="22.5" customHeight="1" x14ac:dyDescent="0.2">
      <c r="B186" s="426">
        <f>MAX(B$27:B185)+1</f>
        <v>31</v>
      </c>
      <c r="C186" s="23" t="s">
        <v>73</v>
      </c>
      <c r="D186" s="23" t="s">
        <v>74</v>
      </c>
      <c r="E186" s="24" t="s">
        <v>21</v>
      </c>
      <c r="F186" s="24" t="s">
        <v>210</v>
      </c>
      <c r="G186" s="24" t="s">
        <v>108</v>
      </c>
      <c r="H186" s="649"/>
    </row>
    <row r="187" spans="2:8" ht="22.5" customHeight="1" x14ac:dyDescent="0.2">
      <c r="B187" s="961">
        <f>MAX(B$27:B186)+1</f>
        <v>32</v>
      </c>
      <c r="C187" s="996" t="s">
        <v>360</v>
      </c>
      <c r="D187" s="996" t="s">
        <v>804</v>
      </c>
      <c r="E187" s="976" t="s">
        <v>21</v>
      </c>
      <c r="F187" s="64" t="s">
        <v>261</v>
      </c>
      <c r="G187" s="64" t="s">
        <v>109</v>
      </c>
      <c r="H187" s="155"/>
    </row>
    <row r="188" spans="2:8" ht="22.5" customHeight="1" x14ac:dyDescent="0.2">
      <c r="B188" s="962"/>
      <c r="C188" s="997"/>
      <c r="D188" s="997"/>
      <c r="E188" s="978"/>
      <c r="F188" s="79" t="s">
        <v>279</v>
      </c>
      <c r="G188" s="79" t="s">
        <v>353</v>
      </c>
      <c r="H188" s="650"/>
    </row>
    <row r="189" spans="2:8" ht="25.5" x14ac:dyDescent="0.2">
      <c r="B189" s="961">
        <f>MAX(B$27:B188)+1</f>
        <v>33</v>
      </c>
      <c r="C189" s="996" t="s">
        <v>1160</v>
      </c>
      <c r="D189" s="996" t="s">
        <v>804</v>
      </c>
      <c r="E189" s="976" t="s">
        <v>21</v>
      </c>
      <c r="F189" s="95" t="s">
        <v>209</v>
      </c>
      <c r="G189" s="97" t="s">
        <v>124</v>
      </c>
      <c r="H189" s="105" t="s">
        <v>264</v>
      </c>
    </row>
    <row r="190" spans="2:8" ht="63.75" customHeight="1" x14ac:dyDescent="0.2">
      <c r="B190" s="969"/>
      <c r="C190" s="1010"/>
      <c r="D190" s="1010"/>
      <c r="E190" s="983"/>
      <c r="F190" s="634" t="s">
        <v>257</v>
      </c>
      <c r="G190" s="635" t="s">
        <v>275</v>
      </c>
      <c r="H190" s="1058" t="s">
        <v>1159</v>
      </c>
    </row>
    <row r="191" spans="2:8" x14ac:dyDescent="0.2">
      <c r="B191" s="962"/>
      <c r="C191" s="997"/>
      <c r="D191" s="997"/>
      <c r="E191" s="978"/>
      <c r="F191" s="636" t="s">
        <v>1161</v>
      </c>
      <c r="G191" s="635" t="s">
        <v>1162</v>
      </c>
      <c r="H191" s="1036"/>
    </row>
    <row r="192" spans="2:8" ht="22.5" customHeight="1" x14ac:dyDescent="0.2">
      <c r="B192" s="961">
        <f>MAX(B$27:B190)+1</f>
        <v>34</v>
      </c>
      <c r="C192" s="1005" t="s">
        <v>116</v>
      </c>
      <c r="D192" s="1040" t="s">
        <v>47</v>
      </c>
      <c r="E192" s="1050" t="s">
        <v>21</v>
      </c>
      <c r="F192" s="374" t="s">
        <v>117</v>
      </c>
      <c r="G192" s="90" t="s">
        <v>747</v>
      </c>
      <c r="H192" s="959"/>
    </row>
    <row r="193" spans="2:8" ht="22.5" customHeight="1" x14ac:dyDescent="0.2">
      <c r="B193" s="962"/>
      <c r="C193" s="1006"/>
      <c r="D193" s="1041"/>
      <c r="E193" s="1051"/>
      <c r="F193" s="373" t="s">
        <v>641</v>
      </c>
      <c r="G193" s="91" t="s">
        <v>748</v>
      </c>
      <c r="H193" s="960"/>
    </row>
    <row r="194" spans="2:8" ht="38.25" customHeight="1" x14ac:dyDescent="0.2">
      <c r="B194" s="961">
        <f>MAX(B$27:B192)+1</f>
        <v>35</v>
      </c>
      <c r="C194" s="996" t="s">
        <v>219</v>
      </c>
      <c r="D194" s="996" t="s">
        <v>75</v>
      </c>
      <c r="E194" s="976" t="s">
        <v>21</v>
      </c>
      <c r="F194" s="122" t="s">
        <v>17</v>
      </c>
      <c r="G194" s="122" t="s">
        <v>123</v>
      </c>
      <c r="H194" s="1052" t="s">
        <v>226</v>
      </c>
    </row>
    <row r="195" spans="2:8" x14ac:dyDescent="0.2">
      <c r="B195" s="962"/>
      <c r="C195" s="997"/>
      <c r="D195" s="997"/>
      <c r="E195" s="978"/>
      <c r="F195" s="368" t="s">
        <v>280</v>
      </c>
      <c r="G195" s="371">
        <v>43718</v>
      </c>
      <c r="H195" s="1054"/>
    </row>
    <row r="196" spans="2:8" ht="22.5" customHeight="1" x14ac:dyDescent="0.2">
      <c r="B196" s="961">
        <f>MAX(B$27:B194)+1</f>
        <v>36</v>
      </c>
      <c r="C196" s="996" t="s">
        <v>120</v>
      </c>
      <c r="D196" s="996" t="s">
        <v>119</v>
      </c>
      <c r="E196" s="976" t="s">
        <v>21</v>
      </c>
      <c r="F196" s="64" t="s">
        <v>55</v>
      </c>
      <c r="G196" s="64" t="s">
        <v>123</v>
      </c>
      <c r="H196" s="651"/>
    </row>
    <row r="197" spans="2:8" ht="22.5" customHeight="1" x14ac:dyDescent="0.2">
      <c r="B197" s="962"/>
      <c r="C197" s="997"/>
      <c r="D197" s="997"/>
      <c r="E197" s="978"/>
      <c r="F197" s="457" t="s">
        <v>244</v>
      </c>
      <c r="G197" s="457" t="s">
        <v>272</v>
      </c>
      <c r="H197" s="652"/>
    </row>
    <row r="198" spans="2:8" ht="22.5" customHeight="1" x14ac:dyDescent="0.2">
      <c r="B198" s="961">
        <f>MAX(B$27:B196)+1</f>
        <v>37</v>
      </c>
      <c r="C198" s="1005" t="s">
        <v>1497</v>
      </c>
      <c r="D198" s="1040" t="s">
        <v>47</v>
      </c>
      <c r="E198" s="1050" t="s">
        <v>21</v>
      </c>
      <c r="F198" s="374" t="s">
        <v>117</v>
      </c>
      <c r="G198" s="90" t="s">
        <v>749</v>
      </c>
      <c r="H198" s="1052" t="s">
        <v>1496</v>
      </c>
    </row>
    <row r="199" spans="2:8" ht="22.5" customHeight="1" x14ac:dyDescent="0.2">
      <c r="B199" s="962"/>
      <c r="C199" s="1006"/>
      <c r="D199" s="1041"/>
      <c r="E199" s="1051"/>
      <c r="F199" s="373" t="s">
        <v>244</v>
      </c>
      <c r="G199" s="91" t="s">
        <v>748</v>
      </c>
      <c r="H199" s="1054"/>
    </row>
    <row r="200" spans="2:8" ht="22.5" customHeight="1" x14ac:dyDescent="0.2">
      <c r="B200" s="427">
        <f>MAX(B$27:B199)+1</f>
        <v>38</v>
      </c>
      <c r="C200" s="35" t="s">
        <v>133</v>
      </c>
      <c r="D200" s="36" t="s">
        <v>47</v>
      </c>
      <c r="E200" s="464" t="s">
        <v>21</v>
      </c>
      <c r="F200" s="34" t="s">
        <v>18</v>
      </c>
      <c r="G200" s="88" t="s">
        <v>750</v>
      </c>
      <c r="H200" s="28"/>
    </row>
    <row r="201" spans="2:8" ht="22.5" customHeight="1" x14ac:dyDescent="0.2">
      <c r="B201" s="427">
        <f>MAX(B$27:B200)+1</f>
        <v>39</v>
      </c>
      <c r="C201" s="46" t="s">
        <v>134</v>
      </c>
      <c r="D201" s="47" t="s">
        <v>25</v>
      </c>
      <c r="E201" s="343" t="s">
        <v>21</v>
      </c>
      <c r="F201" s="6" t="s">
        <v>1189</v>
      </c>
      <c r="G201" s="6" t="s">
        <v>135</v>
      </c>
      <c r="H201" s="395"/>
    </row>
    <row r="202" spans="2:8" ht="38.25" x14ac:dyDescent="0.2">
      <c r="B202" s="961">
        <f>MAX(B$27:B201)+1</f>
        <v>40</v>
      </c>
      <c r="C202" s="929" t="s">
        <v>1188</v>
      </c>
      <c r="D202" s="929" t="s">
        <v>119</v>
      </c>
      <c r="E202" s="921" t="s">
        <v>21</v>
      </c>
      <c r="F202" s="921" t="s">
        <v>136</v>
      </c>
      <c r="G202" s="921" t="s">
        <v>145</v>
      </c>
      <c r="H202" s="443" t="s">
        <v>1205</v>
      </c>
    </row>
    <row r="203" spans="2:8" x14ac:dyDescent="0.2">
      <c r="B203" s="962"/>
      <c r="C203" s="930"/>
      <c r="D203" s="930"/>
      <c r="E203" s="922"/>
      <c r="F203" s="111" t="s">
        <v>13</v>
      </c>
      <c r="G203" s="111" t="s">
        <v>1725</v>
      </c>
      <c r="H203" s="923"/>
    </row>
    <row r="204" spans="2:8" ht="22.5" customHeight="1" x14ac:dyDescent="0.2">
      <c r="B204" s="1031">
        <f>MAX(B$27:B202)+1</f>
        <v>41</v>
      </c>
      <c r="C204" s="996" t="s">
        <v>137</v>
      </c>
      <c r="D204" s="996" t="s">
        <v>119</v>
      </c>
      <c r="E204" s="976" t="s">
        <v>21</v>
      </c>
      <c r="F204" s="64" t="s">
        <v>138</v>
      </c>
      <c r="G204" s="64" t="s">
        <v>145</v>
      </c>
      <c r="H204" s="1021"/>
    </row>
    <row r="205" spans="2:8" ht="22.5" customHeight="1" x14ac:dyDescent="0.2">
      <c r="B205" s="1033"/>
      <c r="C205" s="997"/>
      <c r="D205" s="997"/>
      <c r="E205" s="978"/>
      <c r="F205" s="79" t="s">
        <v>244</v>
      </c>
      <c r="G205" s="79" t="s">
        <v>648</v>
      </c>
      <c r="H205" s="1022"/>
    </row>
    <row r="206" spans="2:8" ht="51" x14ac:dyDescent="0.2">
      <c r="B206" s="426">
        <f>MAX(B$27:B205)+1</f>
        <v>42</v>
      </c>
      <c r="C206" s="12" t="s">
        <v>1410</v>
      </c>
      <c r="D206" s="490" t="s">
        <v>140</v>
      </c>
      <c r="E206" s="14" t="s">
        <v>21</v>
      </c>
      <c r="F206" s="491" t="s">
        <v>58</v>
      </c>
      <c r="G206" s="14" t="s">
        <v>139</v>
      </c>
      <c r="H206" s="28" t="s">
        <v>1409</v>
      </c>
    </row>
    <row r="207" spans="2:8" ht="22.5" customHeight="1" x14ac:dyDescent="0.2">
      <c r="B207" s="426">
        <f>MAX(B$27:B206)+1</f>
        <v>43</v>
      </c>
      <c r="C207" s="48" t="s">
        <v>141</v>
      </c>
      <c r="D207" s="45" t="s">
        <v>67</v>
      </c>
      <c r="E207" s="465" t="s">
        <v>21</v>
      </c>
      <c r="F207" s="11" t="s">
        <v>55</v>
      </c>
      <c r="G207" s="86" t="s">
        <v>143</v>
      </c>
      <c r="H207" s="28"/>
    </row>
    <row r="208" spans="2:8" ht="22.5" customHeight="1" x14ac:dyDescent="0.2">
      <c r="B208" s="1031">
        <f>MAX(B$27:B207)+1</f>
        <v>44</v>
      </c>
      <c r="C208" s="1059" t="s">
        <v>142</v>
      </c>
      <c r="D208" s="981" t="s">
        <v>29</v>
      </c>
      <c r="E208" s="970" t="s">
        <v>21</v>
      </c>
      <c r="F208" s="377" t="s">
        <v>236</v>
      </c>
      <c r="G208" s="377" t="s">
        <v>144</v>
      </c>
      <c r="H208" s="443"/>
    </row>
    <row r="209" spans="2:9" ht="22.5" customHeight="1" x14ac:dyDescent="0.2">
      <c r="B209" s="1033"/>
      <c r="C209" s="1060"/>
      <c r="D209" s="985"/>
      <c r="E209" s="972"/>
      <c r="F209" s="409" t="s">
        <v>933</v>
      </c>
      <c r="G209" s="409" t="s">
        <v>934</v>
      </c>
      <c r="H209" s="642"/>
    </row>
    <row r="210" spans="2:9" ht="22.5" customHeight="1" x14ac:dyDescent="0.2">
      <c r="B210" s="426">
        <f>MAX(B$27:B208)+1</f>
        <v>45</v>
      </c>
      <c r="C210" s="35" t="s">
        <v>152</v>
      </c>
      <c r="D210" s="23" t="s">
        <v>147</v>
      </c>
      <c r="E210" s="8" t="s">
        <v>63</v>
      </c>
      <c r="F210" s="24" t="s">
        <v>18</v>
      </c>
      <c r="G210" s="14" t="s">
        <v>130</v>
      </c>
      <c r="H210" s="648"/>
    </row>
    <row r="211" spans="2:9" ht="24.75" customHeight="1" x14ac:dyDescent="0.2">
      <c r="B211" s="1031">
        <f>MAX(B$27:B210)+1</f>
        <v>46</v>
      </c>
      <c r="C211" s="996" t="s">
        <v>155</v>
      </c>
      <c r="D211" s="996" t="s">
        <v>62</v>
      </c>
      <c r="E211" s="976" t="s">
        <v>21</v>
      </c>
      <c r="F211" s="109" t="s">
        <v>153</v>
      </c>
      <c r="G211" s="107" t="s">
        <v>154</v>
      </c>
      <c r="H211" s="113" t="s">
        <v>277</v>
      </c>
    </row>
    <row r="212" spans="2:9" ht="22.5" customHeight="1" x14ac:dyDescent="0.2">
      <c r="B212" s="1033"/>
      <c r="C212" s="997"/>
      <c r="D212" s="997"/>
      <c r="E212" s="978"/>
      <c r="F212" s="110" t="s">
        <v>280</v>
      </c>
      <c r="G212" s="111" t="s">
        <v>278</v>
      </c>
      <c r="H212" s="112"/>
    </row>
    <row r="213" spans="2:9" s="49" customFormat="1" ht="22.5" customHeight="1" x14ac:dyDescent="0.2">
      <c r="B213" s="961">
        <f>MAX(B$27:B212)+1</f>
        <v>47</v>
      </c>
      <c r="C213" s="1005" t="s">
        <v>157</v>
      </c>
      <c r="D213" s="1005" t="s">
        <v>147</v>
      </c>
      <c r="E213" s="973" t="s">
        <v>63</v>
      </c>
      <c r="F213" s="64" t="s">
        <v>18</v>
      </c>
      <c r="G213" s="122" t="s">
        <v>156</v>
      </c>
      <c r="H213" s="651"/>
    </row>
    <row r="214" spans="2:9" s="49" customFormat="1" ht="22.5" customHeight="1" x14ac:dyDescent="0.2">
      <c r="B214" s="962"/>
      <c r="C214" s="1006"/>
      <c r="D214" s="1006"/>
      <c r="E214" s="975"/>
      <c r="F214" s="457" t="s">
        <v>41</v>
      </c>
      <c r="G214" s="500" t="s">
        <v>945</v>
      </c>
      <c r="H214" s="652"/>
    </row>
    <row r="215" spans="2:9" ht="25.5" customHeight="1" x14ac:dyDescent="0.2">
      <c r="B215" s="961">
        <f>MAX(B$27:B213)+1</f>
        <v>48</v>
      </c>
      <c r="C215" s="996" t="s">
        <v>1020</v>
      </c>
      <c r="D215" s="996" t="s">
        <v>71</v>
      </c>
      <c r="E215" s="976" t="s">
        <v>21</v>
      </c>
      <c r="F215" s="377" t="s">
        <v>41</v>
      </c>
      <c r="G215" s="64" t="s">
        <v>159</v>
      </c>
      <c r="H215" s="1016" t="s">
        <v>227</v>
      </c>
    </row>
    <row r="216" spans="2:9" ht="25.5" customHeight="1" x14ac:dyDescent="0.2">
      <c r="B216" s="962"/>
      <c r="C216" s="997"/>
      <c r="D216" s="997"/>
      <c r="E216" s="978"/>
      <c r="F216" s="409" t="s">
        <v>244</v>
      </c>
      <c r="G216" s="457" t="s">
        <v>986</v>
      </c>
      <c r="H216" s="1017"/>
    </row>
    <row r="217" spans="2:9" ht="63.75" customHeight="1" x14ac:dyDescent="0.2">
      <c r="B217" s="961">
        <f>MAX(B$27:B215)+1</f>
        <v>49</v>
      </c>
      <c r="C217" s="981" t="s">
        <v>1139</v>
      </c>
      <c r="D217" s="981" t="s">
        <v>37</v>
      </c>
      <c r="E217" s="970" t="s">
        <v>21</v>
      </c>
      <c r="F217" s="6" t="s">
        <v>158</v>
      </c>
      <c r="G217" s="6" t="s">
        <v>159</v>
      </c>
      <c r="H217" s="1035" t="s">
        <v>1138</v>
      </c>
    </row>
    <row r="218" spans="2:9" x14ac:dyDescent="0.2">
      <c r="B218" s="962"/>
      <c r="C218" s="985"/>
      <c r="D218" s="985"/>
      <c r="E218" s="972"/>
      <c r="F218" s="6" t="s">
        <v>244</v>
      </c>
      <c r="G218" s="6" t="s">
        <v>1137</v>
      </c>
      <c r="H218" s="1036"/>
    </row>
    <row r="219" spans="2:9" ht="22.5" customHeight="1" x14ac:dyDescent="0.2">
      <c r="B219" s="427">
        <f>MAX(B$27:B217)+1</f>
        <v>50</v>
      </c>
      <c r="C219" s="51" t="s">
        <v>161</v>
      </c>
      <c r="D219" s="53" t="s">
        <v>160</v>
      </c>
      <c r="E219" s="24" t="s">
        <v>21</v>
      </c>
      <c r="F219" s="40" t="s">
        <v>13</v>
      </c>
      <c r="G219" s="40" t="s">
        <v>167</v>
      </c>
      <c r="H219" s="653"/>
    </row>
    <row r="220" spans="2:9" ht="22.5" customHeight="1" x14ac:dyDescent="0.2">
      <c r="B220" s="427">
        <f>MAX(B$27:B219)+1</f>
        <v>51</v>
      </c>
      <c r="C220" s="50" t="s">
        <v>162</v>
      </c>
      <c r="D220" s="51" t="s">
        <v>29</v>
      </c>
      <c r="E220" s="72" t="s">
        <v>63</v>
      </c>
      <c r="F220" s="24" t="s">
        <v>168</v>
      </c>
      <c r="G220" s="24" t="s">
        <v>169</v>
      </c>
      <c r="H220" s="654"/>
      <c r="I220" s="54"/>
    </row>
    <row r="221" spans="2:9" ht="22.5" customHeight="1" x14ac:dyDescent="0.2">
      <c r="B221" s="1031">
        <f>MAX(B$27:B220)+1</f>
        <v>52</v>
      </c>
      <c r="C221" s="1005" t="s">
        <v>163</v>
      </c>
      <c r="D221" s="994" t="s">
        <v>164</v>
      </c>
      <c r="E221" s="973" t="s">
        <v>63</v>
      </c>
      <c r="F221" s="758" t="s">
        <v>41</v>
      </c>
      <c r="G221" s="109" t="s">
        <v>171</v>
      </c>
      <c r="H221" s="654"/>
      <c r="I221" s="54"/>
    </row>
    <row r="222" spans="2:9" ht="22.5" customHeight="1" x14ac:dyDescent="0.2">
      <c r="B222" s="1032"/>
      <c r="C222" s="1018"/>
      <c r="D222" s="1037"/>
      <c r="E222" s="1023"/>
      <c r="F222" s="762" t="s">
        <v>1325</v>
      </c>
      <c r="G222" s="454" t="s">
        <v>1297</v>
      </c>
      <c r="H222" s="759"/>
      <c r="I222" s="54"/>
    </row>
    <row r="223" spans="2:9" ht="25.5" x14ac:dyDescent="0.2">
      <c r="B223" s="1032"/>
      <c r="C223" s="1018"/>
      <c r="D223" s="1037"/>
      <c r="E223" s="911" t="s">
        <v>1316</v>
      </c>
      <c r="F223" s="760" t="s">
        <v>41</v>
      </c>
      <c r="G223" s="761" t="s">
        <v>385</v>
      </c>
      <c r="H223" s="589" t="s">
        <v>664</v>
      </c>
      <c r="I223" s="54"/>
    </row>
    <row r="224" spans="2:9" ht="25.5" x14ac:dyDescent="0.2">
      <c r="B224" s="573"/>
      <c r="C224" s="570"/>
      <c r="D224" s="571"/>
      <c r="E224" s="755" t="s">
        <v>1317</v>
      </c>
      <c r="F224" s="576" t="s">
        <v>41</v>
      </c>
      <c r="G224" s="577">
        <v>44536</v>
      </c>
      <c r="H224" s="588"/>
      <c r="I224" s="54"/>
    </row>
    <row r="225" spans="2:9" ht="22.5" customHeight="1" x14ac:dyDescent="0.2">
      <c r="B225" s="426">
        <f>MAX(B$27:B223)+1</f>
        <v>53</v>
      </c>
      <c r="C225" s="50" t="s">
        <v>166</v>
      </c>
      <c r="D225" s="51" t="s">
        <v>71</v>
      </c>
      <c r="E225" s="72" t="s">
        <v>63</v>
      </c>
      <c r="F225" s="40" t="s">
        <v>41</v>
      </c>
      <c r="G225" s="24" t="s">
        <v>172</v>
      </c>
      <c r="H225" s="654"/>
      <c r="I225" s="54"/>
    </row>
    <row r="226" spans="2:9" ht="38.25" x14ac:dyDescent="0.2">
      <c r="B226" s="426">
        <f>MAX(B$27:B225)+1</f>
        <v>54</v>
      </c>
      <c r="C226" s="15" t="s">
        <v>1376</v>
      </c>
      <c r="D226" s="15" t="s">
        <v>119</v>
      </c>
      <c r="E226" s="14" t="s">
        <v>21</v>
      </c>
      <c r="F226" s="14" t="s">
        <v>176</v>
      </c>
      <c r="G226" s="14" t="s">
        <v>178</v>
      </c>
      <c r="H226" s="372" t="s">
        <v>1375</v>
      </c>
      <c r="I226" s="54"/>
    </row>
    <row r="227" spans="2:9" ht="22.5" customHeight="1" x14ac:dyDescent="0.2">
      <c r="B227" s="426">
        <f>MAX(B$27:B226)+1</f>
        <v>55</v>
      </c>
      <c r="C227" s="23" t="s">
        <v>186</v>
      </c>
      <c r="D227" s="23" t="s">
        <v>119</v>
      </c>
      <c r="E227" s="24" t="s">
        <v>21</v>
      </c>
      <c r="F227" s="24" t="s">
        <v>17</v>
      </c>
      <c r="G227" s="73" t="s">
        <v>187</v>
      </c>
      <c r="H227" s="649"/>
      <c r="I227" s="54"/>
    </row>
    <row r="228" spans="2:9" ht="22.5" customHeight="1" x14ac:dyDescent="0.2">
      <c r="B228" s="1031">
        <f>MAX(B$27:B227)+1</f>
        <v>56</v>
      </c>
      <c r="C228" s="1005" t="s">
        <v>892</v>
      </c>
      <c r="D228" s="996" t="s">
        <v>147</v>
      </c>
      <c r="E228" s="973" t="s">
        <v>63</v>
      </c>
      <c r="F228" s="379" t="s">
        <v>409</v>
      </c>
      <c r="G228" s="379" t="s">
        <v>188</v>
      </c>
      <c r="H228" s="655" t="s">
        <v>410</v>
      </c>
    </row>
    <row r="229" spans="2:9" ht="38.85" customHeight="1" x14ac:dyDescent="0.2">
      <c r="B229" s="1033"/>
      <c r="C229" s="1006"/>
      <c r="D229" s="997"/>
      <c r="E229" s="975"/>
      <c r="F229" s="79" t="s">
        <v>280</v>
      </c>
      <c r="G229" s="79" t="s">
        <v>188</v>
      </c>
      <c r="H229" s="372" t="s">
        <v>893</v>
      </c>
    </row>
    <row r="230" spans="2:9" ht="19.5" customHeight="1" x14ac:dyDescent="0.2">
      <c r="B230" s="961">
        <f>MAX(B$27:B229)+1</f>
        <v>57</v>
      </c>
      <c r="C230" s="1005" t="s">
        <v>757</v>
      </c>
      <c r="D230" s="981" t="s">
        <v>29</v>
      </c>
      <c r="E230" s="973" t="s">
        <v>21</v>
      </c>
      <c r="F230" s="64" t="s">
        <v>13</v>
      </c>
      <c r="G230" s="64" t="s">
        <v>196</v>
      </c>
      <c r="H230" s="1024" t="s">
        <v>756</v>
      </c>
    </row>
    <row r="231" spans="2:9" ht="19.5" customHeight="1" x14ac:dyDescent="0.2">
      <c r="B231" s="962"/>
      <c r="C231" s="1006"/>
      <c r="D231" s="985"/>
      <c r="E231" s="975"/>
      <c r="F231" s="79" t="s">
        <v>649</v>
      </c>
      <c r="G231" s="91">
        <v>43657</v>
      </c>
      <c r="H231" s="1025"/>
    </row>
    <row r="232" spans="2:9" ht="38.25" x14ac:dyDescent="0.2">
      <c r="B232" s="428">
        <f>MAX(B$27:B231)+1</f>
        <v>58</v>
      </c>
      <c r="C232" s="123" t="s">
        <v>366</v>
      </c>
      <c r="D232" s="16" t="s">
        <v>119</v>
      </c>
      <c r="E232" s="8" t="s">
        <v>21</v>
      </c>
      <c r="F232" s="14" t="s">
        <v>367</v>
      </c>
      <c r="G232" s="14" t="s">
        <v>369</v>
      </c>
      <c r="H232" s="372" t="s">
        <v>368</v>
      </c>
    </row>
    <row r="233" spans="2:9" ht="20.25" customHeight="1" x14ac:dyDescent="0.2">
      <c r="B233" s="441">
        <f>MAX(B$27:B232)+1</f>
        <v>59</v>
      </c>
      <c r="C233" s="51" t="s">
        <v>197</v>
      </c>
      <c r="D233" s="52" t="s">
        <v>880</v>
      </c>
      <c r="E233" s="72" t="s">
        <v>21</v>
      </c>
      <c r="F233" s="24" t="s">
        <v>15</v>
      </c>
      <c r="G233" s="24" t="s">
        <v>199</v>
      </c>
      <c r="H233" s="656"/>
    </row>
    <row r="234" spans="2:9" ht="39" customHeight="1" x14ac:dyDescent="0.2">
      <c r="B234" s="1031">
        <f>MAX(B$27:B233)+1</f>
        <v>60</v>
      </c>
      <c r="C234" s="1005" t="s">
        <v>970</v>
      </c>
      <c r="D234" s="994" t="s">
        <v>119</v>
      </c>
      <c r="E234" s="989" t="s">
        <v>21</v>
      </c>
      <c r="F234" s="64" t="s">
        <v>17</v>
      </c>
      <c r="G234" s="97" t="s">
        <v>201</v>
      </c>
      <c r="H234" s="959" t="s">
        <v>359</v>
      </c>
    </row>
    <row r="235" spans="2:9" x14ac:dyDescent="0.2">
      <c r="B235" s="1033"/>
      <c r="C235" s="1006"/>
      <c r="D235" s="995"/>
      <c r="E235" s="1034"/>
      <c r="F235" s="457" t="s">
        <v>244</v>
      </c>
      <c r="G235" s="221" t="s">
        <v>1018</v>
      </c>
      <c r="H235" s="960"/>
    </row>
    <row r="236" spans="2:9" ht="20.25" customHeight="1" x14ac:dyDescent="0.2">
      <c r="B236" s="441">
        <f>MAX(B$27:B235)+1</f>
        <v>61</v>
      </c>
      <c r="C236" s="35" t="s">
        <v>204</v>
      </c>
      <c r="D236" s="66" t="s">
        <v>67</v>
      </c>
      <c r="E236" s="37" t="s">
        <v>21</v>
      </c>
      <c r="F236" s="24" t="s">
        <v>205</v>
      </c>
      <c r="G236" s="73" t="s">
        <v>206</v>
      </c>
      <c r="H236" s="648"/>
    </row>
    <row r="237" spans="2:9" ht="20.25" customHeight="1" x14ac:dyDescent="0.2">
      <c r="B237" s="474">
        <f>MAX(B$27:B236)+1</f>
        <v>62</v>
      </c>
      <c r="C237" s="35" t="s">
        <v>228</v>
      </c>
      <c r="D237" s="23" t="s">
        <v>147</v>
      </c>
      <c r="E237" s="14" t="s">
        <v>21</v>
      </c>
      <c r="F237" s="24" t="s">
        <v>15</v>
      </c>
      <c r="G237" s="73" t="s">
        <v>229</v>
      </c>
      <c r="H237" s="657"/>
    </row>
    <row r="238" spans="2:9" ht="20.25" customHeight="1" x14ac:dyDescent="0.2">
      <c r="B238" s="474">
        <f>MAX(B$27:B237)+1</f>
        <v>63</v>
      </c>
      <c r="C238" s="35" t="s">
        <v>230</v>
      </c>
      <c r="D238" s="23" t="s">
        <v>59</v>
      </c>
      <c r="E238" s="14" t="s">
        <v>21</v>
      </c>
      <c r="F238" s="24" t="s">
        <v>233</v>
      </c>
      <c r="G238" s="73" t="s">
        <v>234</v>
      </c>
      <c r="H238" s="657"/>
    </row>
    <row r="239" spans="2:9" ht="20.25" customHeight="1" x14ac:dyDescent="0.2">
      <c r="B239" s="474">
        <f>MAX(B$27:B238)+1</f>
        <v>64</v>
      </c>
      <c r="C239" s="51" t="s">
        <v>237</v>
      </c>
      <c r="D239" s="29" t="s">
        <v>37</v>
      </c>
      <c r="E239" s="24" t="s">
        <v>21</v>
      </c>
      <c r="F239" s="73" t="s">
        <v>238</v>
      </c>
      <c r="G239" s="73" t="s">
        <v>239</v>
      </c>
      <c r="H239" s="658"/>
    </row>
    <row r="240" spans="2:9" ht="20.25" customHeight="1" x14ac:dyDescent="0.2">
      <c r="B240" s="474">
        <f>MAX(B$27:B239)+1</f>
        <v>65</v>
      </c>
      <c r="C240" s="23" t="s">
        <v>240</v>
      </c>
      <c r="D240" s="66" t="s">
        <v>28</v>
      </c>
      <c r="E240" s="14" t="s">
        <v>21</v>
      </c>
      <c r="F240" s="24" t="s">
        <v>41</v>
      </c>
      <c r="G240" s="73" t="s">
        <v>241</v>
      </c>
      <c r="H240" s="658"/>
    </row>
    <row r="241" spans="2:8" ht="20.25" customHeight="1" x14ac:dyDescent="0.2">
      <c r="B241" s="441">
        <f>MAX(B$27:B240)+1</f>
        <v>66</v>
      </c>
      <c r="C241" s="23" t="s">
        <v>245</v>
      </c>
      <c r="D241" s="52" t="s">
        <v>71</v>
      </c>
      <c r="E241" s="14" t="s">
        <v>21</v>
      </c>
      <c r="F241" s="24" t="s">
        <v>41</v>
      </c>
      <c r="G241" s="73" t="s">
        <v>246</v>
      </c>
      <c r="H241" s="658"/>
    </row>
    <row r="242" spans="2:8" ht="20.25" customHeight="1" x14ac:dyDescent="0.2">
      <c r="B242" s="474">
        <f>MAX(B$27:B241)+1</f>
        <v>67</v>
      </c>
      <c r="C242" s="25" t="s">
        <v>258</v>
      </c>
      <c r="D242" s="23" t="s">
        <v>147</v>
      </c>
      <c r="E242" s="8" t="s">
        <v>63</v>
      </c>
      <c r="F242" s="72" t="s">
        <v>256</v>
      </c>
      <c r="G242" s="14" t="s">
        <v>348</v>
      </c>
      <c r="H242" s="648"/>
    </row>
    <row r="243" spans="2:8" ht="20.25" customHeight="1" x14ac:dyDescent="0.2">
      <c r="B243" s="474">
        <f>MAX(B$27:B242)+1</f>
        <v>68</v>
      </c>
      <c r="C243" s="25" t="s">
        <v>265</v>
      </c>
      <c r="D243" s="66" t="s">
        <v>75</v>
      </c>
      <c r="E243" s="8" t="s">
        <v>63</v>
      </c>
      <c r="F243" s="24" t="s">
        <v>276</v>
      </c>
      <c r="G243" s="73" t="s">
        <v>266</v>
      </c>
      <c r="H243" s="658"/>
    </row>
    <row r="244" spans="2:8" ht="20.25" customHeight="1" x14ac:dyDescent="0.2">
      <c r="B244" s="474">
        <f>MAX(B$27:B243)+1</f>
        <v>69</v>
      </c>
      <c r="C244" s="25" t="s">
        <v>267</v>
      </c>
      <c r="D244" s="23" t="s">
        <v>147</v>
      </c>
      <c r="E244" s="8" t="s">
        <v>63</v>
      </c>
      <c r="F244" s="24" t="s">
        <v>17</v>
      </c>
      <c r="G244" s="73" t="s">
        <v>268</v>
      </c>
      <c r="H244" s="658"/>
    </row>
    <row r="245" spans="2:8" ht="20.25" customHeight="1" x14ac:dyDescent="0.2">
      <c r="B245" s="1031">
        <f>MAX(B$27:B244)+1</f>
        <v>70</v>
      </c>
      <c r="C245" s="994" t="s">
        <v>1163</v>
      </c>
      <c r="D245" s="994" t="s">
        <v>14</v>
      </c>
      <c r="E245" s="973" t="s">
        <v>63</v>
      </c>
      <c r="F245" s="109" t="s">
        <v>271</v>
      </c>
      <c r="G245" s="95" t="s">
        <v>272</v>
      </c>
      <c r="H245" s="658"/>
    </row>
    <row r="246" spans="2:8" ht="20.25" customHeight="1" x14ac:dyDescent="0.2">
      <c r="B246" s="1033"/>
      <c r="C246" s="995"/>
      <c r="D246" s="995"/>
      <c r="E246" s="975"/>
      <c r="F246" s="110" t="s">
        <v>279</v>
      </c>
      <c r="G246" s="408" t="s">
        <v>1157</v>
      </c>
      <c r="H246" s="658"/>
    </row>
    <row r="247" spans="2:8" ht="20.25" customHeight="1" x14ac:dyDescent="0.2">
      <c r="B247" s="1031">
        <f>MAX(B$27:B245)+1</f>
        <v>71</v>
      </c>
      <c r="C247" s="996" t="s">
        <v>281</v>
      </c>
      <c r="D247" s="996" t="s">
        <v>119</v>
      </c>
      <c r="E247" s="976" t="s">
        <v>21</v>
      </c>
      <c r="F247" s="24" t="s">
        <v>136</v>
      </c>
      <c r="G247" s="24" t="s">
        <v>282</v>
      </c>
      <c r="H247" s="648"/>
    </row>
    <row r="248" spans="2:8" ht="20.25" customHeight="1" x14ac:dyDescent="0.2">
      <c r="B248" s="1033"/>
      <c r="C248" s="997"/>
      <c r="D248" s="997"/>
      <c r="E248" s="978"/>
      <c r="F248" s="813" t="s">
        <v>13</v>
      </c>
      <c r="G248" s="813" t="s">
        <v>282</v>
      </c>
      <c r="H248" s="814">
        <v>45250</v>
      </c>
    </row>
    <row r="249" spans="2:8" ht="20.25" customHeight="1" x14ac:dyDescent="0.2">
      <c r="B249" s="474">
        <f>MAX(B$27:B247)+1</f>
        <v>72</v>
      </c>
      <c r="C249" s="25" t="s">
        <v>283</v>
      </c>
      <c r="D249" s="23" t="s">
        <v>71</v>
      </c>
      <c r="E249" s="24" t="s">
        <v>63</v>
      </c>
      <c r="F249" s="24" t="s">
        <v>284</v>
      </c>
      <c r="G249" s="24" t="s">
        <v>285</v>
      </c>
      <c r="H249" s="648"/>
    </row>
    <row r="250" spans="2:8" ht="20.25" customHeight="1" x14ac:dyDescent="0.2">
      <c r="B250" s="474">
        <f>MAX(B$27:B249)+1</f>
        <v>73</v>
      </c>
      <c r="C250" s="33" t="s">
        <v>343</v>
      </c>
      <c r="D250" s="33" t="s">
        <v>66</v>
      </c>
      <c r="E250" s="8" t="s">
        <v>63</v>
      </c>
      <c r="F250" s="37" t="s">
        <v>344</v>
      </c>
      <c r="G250" s="73" t="s">
        <v>272</v>
      </c>
      <c r="H250" s="372"/>
    </row>
    <row r="251" spans="2:8" ht="20.25" customHeight="1" x14ac:dyDescent="0.2">
      <c r="B251" s="1026">
        <f>MAX(B$27:B250)+1</f>
        <v>74</v>
      </c>
      <c r="C251" s="1005" t="s">
        <v>347</v>
      </c>
      <c r="D251" s="996" t="s">
        <v>147</v>
      </c>
      <c r="E251" s="358" t="s">
        <v>63</v>
      </c>
      <c r="F251" s="976" t="s">
        <v>280</v>
      </c>
      <c r="G251" s="97" t="s">
        <v>348</v>
      </c>
      <c r="H251" s="651"/>
    </row>
    <row r="252" spans="2:8" ht="25.5" x14ac:dyDescent="0.2">
      <c r="B252" s="1027"/>
      <c r="C252" s="1018"/>
      <c r="D252" s="1010"/>
      <c r="E252" s="912" t="s">
        <v>1687</v>
      </c>
      <c r="F252" s="983"/>
      <c r="G252" s="127" t="s">
        <v>672</v>
      </c>
      <c r="H252" s="797" t="s">
        <v>1374</v>
      </c>
    </row>
    <row r="253" spans="2:8" x14ac:dyDescent="0.2">
      <c r="B253" s="1028"/>
      <c r="C253" s="799"/>
      <c r="D253" s="798"/>
      <c r="E253" s="913" t="s">
        <v>1686</v>
      </c>
      <c r="F253" s="111" t="s">
        <v>280</v>
      </c>
      <c r="G253" s="800">
        <v>45183</v>
      </c>
      <c r="H253" s="116"/>
    </row>
    <row r="254" spans="2:8" ht="20.25" customHeight="1" x14ac:dyDescent="0.2">
      <c r="B254" s="961">
        <f>MAX(B$27:B252)+1</f>
        <v>75</v>
      </c>
      <c r="C254" s="1005" t="s">
        <v>1346</v>
      </c>
      <c r="D254" s="996" t="s">
        <v>349</v>
      </c>
      <c r="E254" s="358" t="s">
        <v>63</v>
      </c>
      <c r="F254" s="125" t="s">
        <v>13</v>
      </c>
      <c r="G254" s="97" t="s">
        <v>348</v>
      </c>
      <c r="H254" s="659"/>
    </row>
    <row r="255" spans="2:8" ht="51" x14ac:dyDescent="0.2">
      <c r="B255" s="969"/>
      <c r="C255" s="1018"/>
      <c r="D255" s="1010"/>
      <c r="E255" s="914" t="s">
        <v>1683</v>
      </c>
      <c r="F255" s="815" t="s">
        <v>13</v>
      </c>
      <c r="G255" s="816" t="s">
        <v>348</v>
      </c>
      <c r="H255" s="817" t="s">
        <v>1431</v>
      </c>
    </row>
    <row r="256" spans="2:8" ht="19.5" customHeight="1" x14ac:dyDescent="0.2">
      <c r="B256" s="969"/>
      <c r="C256" s="1018"/>
      <c r="D256" s="1010"/>
      <c r="E256" s="915" t="s">
        <v>1682</v>
      </c>
      <c r="F256" s="130" t="s">
        <v>13</v>
      </c>
      <c r="G256" s="127" t="s">
        <v>348</v>
      </c>
      <c r="H256" s="661" t="s">
        <v>373</v>
      </c>
    </row>
    <row r="257" spans="2:8" ht="19.5" customHeight="1" x14ac:dyDescent="0.2">
      <c r="B257" s="969"/>
      <c r="C257" s="1018"/>
      <c r="D257" s="1010"/>
      <c r="E257" s="916" t="s">
        <v>1681</v>
      </c>
      <c r="F257" s="129" t="s">
        <v>13</v>
      </c>
      <c r="G257" s="126" t="s">
        <v>384</v>
      </c>
      <c r="H257" s="662"/>
    </row>
    <row r="258" spans="2:8" ht="19.5" customHeight="1" x14ac:dyDescent="0.2">
      <c r="B258" s="962"/>
      <c r="C258" s="1006"/>
      <c r="D258" s="997"/>
      <c r="E258" s="917" t="s">
        <v>1533</v>
      </c>
      <c r="F258" s="409" t="s">
        <v>13</v>
      </c>
      <c r="G258" s="848" t="s">
        <v>1534</v>
      </c>
      <c r="H258" s="847"/>
    </row>
    <row r="259" spans="2:8" ht="20.25" customHeight="1" x14ac:dyDescent="0.2">
      <c r="B259" s="427">
        <f>MAX(B$27:B257)+1</f>
        <v>76</v>
      </c>
      <c r="C259" s="35" t="s">
        <v>351</v>
      </c>
      <c r="D259" s="66" t="s">
        <v>14</v>
      </c>
      <c r="E259" s="8" t="s">
        <v>63</v>
      </c>
      <c r="F259" s="24" t="s">
        <v>15</v>
      </c>
      <c r="G259" s="73" t="s">
        <v>352</v>
      </c>
      <c r="H259" s="648"/>
    </row>
    <row r="260" spans="2:8" ht="20.25" customHeight="1" x14ac:dyDescent="0.2">
      <c r="B260" s="961">
        <f>MAX(B$27:B259)+1</f>
        <v>77</v>
      </c>
      <c r="C260" s="1005" t="s">
        <v>362</v>
      </c>
      <c r="D260" s="994" t="s">
        <v>37</v>
      </c>
      <c r="E260" s="973" t="s">
        <v>21</v>
      </c>
      <c r="F260" s="64" t="s">
        <v>363</v>
      </c>
      <c r="G260" s="97" t="s">
        <v>364</v>
      </c>
      <c r="H260" s="1021"/>
    </row>
    <row r="261" spans="2:8" ht="20.25" customHeight="1" x14ac:dyDescent="0.2">
      <c r="B261" s="962"/>
      <c r="C261" s="1006"/>
      <c r="D261" s="995"/>
      <c r="E261" s="975"/>
      <c r="F261" s="79" t="s">
        <v>708</v>
      </c>
      <c r="G261" s="355">
        <v>43876</v>
      </c>
      <c r="H261" s="1022"/>
    </row>
    <row r="262" spans="2:8" ht="25.5" x14ac:dyDescent="0.2">
      <c r="B262" s="427">
        <f>MAX(B$27:B261)+1</f>
        <v>78</v>
      </c>
      <c r="C262" s="65" t="s">
        <v>1150</v>
      </c>
      <c r="D262" s="66" t="s">
        <v>28</v>
      </c>
      <c r="E262" s="8" t="s">
        <v>21</v>
      </c>
      <c r="F262" s="24" t="s">
        <v>284</v>
      </c>
      <c r="G262" s="73" t="s">
        <v>365</v>
      </c>
      <c r="H262" s="55" t="s">
        <v>1149</v>
      </c>
    </row>
    <row r="263" spans="2:8" ht="20.25" customHeight="1" x14ac:dyDescent="0.2">
      <c r="B263" s="427">
        <f>MAX(B$27:B262)+1</f>
        <v>79</v>
      </c>
      <c r="C263" s="35" t="s">
        <v>371</v>
      </c>
      <c r="D263" s="23" t="s">
        <v>349</v>
      </c>
      <c r="E263" s="8" t="s">
        <v>63</v>
      </c>
      <c r="F263" s="24" t="s">
        <v>244</v>
      </c>
      <c r="G263" s="73" t="s">
        <v>372</v>
      </c>
      <c r="H263" s="648"/>
    </row>
    <row r="264" spans="2:8" ht="20.25" customHeight="1" x14ac:dyDescent="0.2">
      <c r="B264" s="427">
        <f>MAX(B$27:B263)+1</f>
        <v>80</v>
      </c>
      <c r="C264" s="35" t="s">
        <v>382</v>
      </c>
      <c r="D264" s="23" t="s">
        <v>349</v>
      </c>
      <c r="E264" s="8" t="s">
        <v>63</v>
      </c>
      <c r="F264" s="24" t="s">
        <v>13</v>
      </c>
      <c r="G264" s="73" t="s">
        <v>378</v>
      </c>
      <c r="H264" s="648"/>
    </row>
    <row r="265" spans="2:8" ht="20.25" customHeight="1" x14ac:dyDescent="0.2">
      <c r="B265" s="427">
        <f>MAX(B$27:B264)+1</f>
        <v>81</v>
      </c>
      <c r="C265" s="35" t="s">
        <v>374</v>
      </c>
      <c r="D265" s="23" t="s">
        <v>71</v>
      </c>
      <c r="E265" s="8" t="s">
        <v>63</v>
      </c>
      <c r="F265" s="24" t="s">
        <v>377</v>
      </c>
      <c r="G265" s="73" t="s">
        <v>352</v>
      </c>
      <c r="H265" s="648"/>
    </row>
    <row r="266" spans="2:8" ht="20.25" customHeight="1" x14ac:dyDescent="0.2">
      <c r="B266" s="961">
        <f>MAX(B$27:B265)+1</f>
        <v>82</v>
      </c>
      <c r="C266" s="1005" t="s">
        <v>1548</v>
      </c>
      <c r="D266" s="996" t="s">
        <v>71</v>
      </c>
      <c r="E266" s="973" t="s">
        <v>63</v>
      </c>
      <c r="F266" s="109" t="s">
        <v>17</v>
      </c>
      <c r="G266" s="95" t="s">
        <v>379</v>
      </c>
      <c r="H266" s="1016" t="s">
        <v>1550</v>
      </c>
    </row>
    <row r="267" spans="2:8" ht="20.25" customHeight="1" x14ac:dyDescent="0.2">
      <c r="B267" s="962"/>
      <c r="C267" s="1006"/>
      <c r="D267" s="997"/>
      <c r="E267" s="975"/>
      <c r="F267" s="227" t="s">
        <v>15</v>
      </c>
      <c r="G267" s="851" t="s">
        <v>1549</v>
      </c>
      <c r="H267" s="1017"/>
    </row>
    <row r="268" spans="2:8" ht="20.25" customHeight="1" x14ac:dyDescent="0.2">
      <c r="B268" s="427">
        <f>MAX(B$27:B266)+1</f>
        <v>83</v>
      </c>
      <c r="C268" s="35" t="s">
        <v>375</v>
      </c>
      <c r="D268" s="66" t="s">
        <v>361</v>
      </c>
      <c r="E268" s="8" t="s">
        <v>63</v>
      </c>
      <c r="F268" s="24" t="s">
        <v>376</v>
      </c>
      <c r="G268" s="73" t="s">
        <v>352</v>
      </c>
      <c r="H268" s="648"/>
    </row>
    <row r="269" spans="2:8" ht="20.25" customHeight="1" x14ac:dyDescent="0.2">
      <c r="B269" s="961">
        <f>MAX(B$27:B268)+1</f>
        <v>84</v>
      </c>
      <c r="C269" s="996" t="s">
        <v>1104</v>
      </c>
      <c r="D269" s="994" t="s">
        <v>62</v>
      </c>
      <c r="E269" s="976" t="s">
        <v>21</v>
      </c>
      <c r="F269" s="68" t="s">
        <v>380</v>
      </c>
      <c r="G269" s="67" t="s">
        <v>381</v>
      </c>
      <c r="H269" s="1019" t="s">
        <v>1105</v>
      </c>
    </row>
    <row r="270" spans="2:8" ht="20.25" customHeight="1" x14ac:dyDescent="0.2">
      <c r="B270" s="962"/>
      <c r="C270" s="997"/>
      <c r="D270" s="995"/>
      <c r="E270" s="978"/>
      <c r="F270" s="124" t="s">
        <v>244</v>
      </c>
      <c r="G270" s="399" t="s">
        <v>793</v>
      </c>
      <c r="H270" s="1020"/>
    </row>
    <row r="271" spans="2:8" ht="38.25" customHeight="1" x14ac:dyDescent="0.2">
      <c r="B271" s="1000">
        <f>MAX(B$27:B270)+1</f>
        <v>85</v>
      </c>
      <c r="C271" s="994" t="s">
        <v>1015</v>
      </c>
      <c r="D271" s="996" t="s">
        <v>349</v>
      </c>
      <c r="E271" s="976" t="s">
        <v>21</v>
      </c>
      <c r="F271" s="804" t="s">
        <v>383</v>
      </c>
      <c r="G271" s="406" t="s">
        <v>379</v>
      </c>
      <c r="H271" s="1019" t="s">
        <v>1392</v>
      </c>
    </row>
    <row r="272" spans="2:8" x14ac:dyDescent="0.2">
      <c r="B272" s="1011"/>
      <c r="C272" s="995"/>
      <c r="D272" s="997"/>
      <c r="E272" s="978"/>
      <c r="F272" s="806" t="s">
        <v>262</v>
      </c>
      <c r="G272" s="480">
        <v>45217</v>
      </c>
      <c r="H272" s="1020"/>
    </row>
    <row r="273" spans="2:8" ht="42.75" customHeight="1" x14ac:dyDescent="0.2">
      <c r="B273" s="429">
        <f>MAX(B$27:B271)+1</f>
        <v>86</v>
      </c>
      <c r="C273" s="16" t="s">
        <v>1387</v>
      </c>
      <c r="D273" s="12" t="s">
        <v>37</v>
      </c>
      <c r="E273" s="14" t="s">
        <v>21</v>
      </c>
      <c r="F273" s="14" t="s">
        <v>244</v>
      </c>
      <c r="G273" s="89" t="s">
        <v>419</v>
      </c>
      <c r="H273" s="55" t="s">
        <v>1391</v>
      </c>
    </row>
    <row r="274" spans="2:8" ht="20.25" customHeight="1" x14ac:dyDescent="0.2">
      <c r="B274" s="429">
        <f>MAX(B$27:B273)+1</f>
        <v>87</v>
      </c>
      <c r="C274" s="65" t="s">
        <v>386</v>
      </c>
      <c r="D274" s="66" t="s">
        <v>28</v>
      </c>
      <c r="E274" s="8" t="s">
        <v>21</v>
      </c>
      <c r="F274" s="24" t="s">
        <v>15</v>
      </c>
      <c r="G274" s="73" t="s">
        <v>387</v>
      </c>
      <c r="H274" s="648"/>
    </row>
    <row r="275" spans="2:8" ht="19.5" customHeight="1" x14ac:dyDescent="0.2">
      <c r="B275" s="429">
        <f>MAX(B$27:B274)+1</f>
        <v>88</v>
      </c>
      <c r="C275" s="16" t="s">
        <v>395</v>
      </c>
      <c r="D275" s="23" t="s">
        <v>71</v>
      </c>
      <c r="E275" s="14" t="s">
        <v>21</v>
      </c>
      <c r="F275" s="72" t="s">
        <v>41</v>
      </c>
      <c r="G275" s="73" t="s">
        <v>394</v>
      </c>
      <c r="H275" s="28"/>
    </row>
    <row r="276" spans="2:8" ht="19.5" customHeight="1" x14ac:dyDescent="0.2">
      <c r="B276" s="429">
        <f>MAX(B$27:B275)+1</f>
        <v>89</v>
      </c>
      <c r="C276" s="137" t="s">
        <v>396</v>
      </c>
      <c r="D276" s="23" t="s">
        <v>37</v>
      </c>
      <c r="E276" s="14" t="s">
        <v>21</v>
      </c>
      <c r="F276" s="24" t="s">
        <v>38</v>
      </c>
      <c r="G276" s="73" t="s">
        <v>397</v>
      </c>
      <c r="H276" s="28"/>
    </row>
    <row r="277" spans="2:8" ht="19.5" customHeight="1" x14ac:dyDescent="0.2">
      <c r="B277" s="429">
        <f>MAX(B$27:B276)+1</f>
        <v>90</v>
      </c>
      <c r="C277" s="65" t="s">
        <v>398</v>
      </c>
      <c r="D277" s="51" t="s">
        <v>52</v>
      </c>
      <c r="E277" s="14" t="s">
        <v>21</v>
      </c>
      <c r="F277" s="24" t="s">
        <v>13</v>
      </c>
      <c r="G277" s="88" t="s">
        <v>399</v>
      </c>
      <c r="H277" s="657"/>
    </row>
    <row r="278" spans="2:8" ht="21" customHeight="1" x14ac:dyDescent="0.2">
      <c r="B278" s="429">
        <f>MAX(B$27:B277)+1</f>
        <v>91</v>
      </c>
      <c r="C278" s="65" t="s">
        <v>400</v>
      </c>
      <c r="D278" s="51" t="s">
        <v>32</v>
      </c>
      <c r="E278" s="14" t="s">
        <v>21</v>
      </c>
      <c r="F278" s="24" t="s">
        <v>401</v>
      </c>
      <c r="G278" s="88" t="s">
        <v>418</v>
      </c>
      <c r="H278" s="657"/>
    </row>
    <row r="279" spans="2:8" ht="21" customHeight="1" x14ac:dyDescent="0.2">
      <c r="B279" s="429">
        <f>MAX(B$27:B278)+1</f>
        <v>92</v>
      </c>
      <c r="C279" s="65" t="s">
        <v>406</v>
      </c>
      <c r="D279" s="23" t="s">
        <v>147</v>
      </c>
      <c r="E279" s="14" t="s">
        <v>21</v>
      </c>
      <c r="F279" s="24" t="s">
        <v>13</v>
      </c>
      <c r="G279" s="88" t="s">
        <v>417</v>
      </c>
      <c r="H279" s="648"/>
    </row>
    <row r="280" spans="2:8" ht="17.25" customHeight="1" x14ac:dyDescent="0.2">
      <c r="B280" s="429">
        <f>MAX(B$27:B279)+1</f>
        <v>93</v>
      </c>
      <c r="C280" s="65" t="s">
        <v>407</v>
      </c>
      <c r="D280" s="66" t="s">
        <v>28</v>
      </c>
      <c r="E280" s="8" t="s">
        <v>21</v>
      </c>
      <c r="F280" s="24" t="s">
        <v>408</v>
      </c>
      <c r="G280" s="88" t="s">
        <v>416</v>
      </c>
      <c r="H280" s="648"/>
    </row>
    <row r="281" spans="2:8" ht="21.75" customHeight="1" x14ac:dyDescent="0.2">
      <c r="B281" s="429">
        <f>MAX(B$27:B280)+1</f>
        <v>94</v>
      </c>
      <c r="C281" s="65" t="s">
        <v>411</v>
      </c>
      <c r="D281" s="23" t="s">
        <v>37</v>
      </c>
      <c r="E281" s="14" t="s">
        <v>21</v>
      </c>
      <c r="F281" s="24" t="s">
        <v>412</v>
      </c>
      <c r="G281" s="88" t="s">
        <v>415</v>
      </c>
      <c r="H281" s="138"/>
    </row>
    <row r="282" spans="2:8" ht="18.75" customHeight="1" x14ac:dyDescent="0.2">
      <c r="B282" s="429">
        <f>MAX(B$27:B281)+1</f>
        <v>95</v>
      </c>
      <c r="C282" s="65" t="s">
        <v>413</v>
      </c>
      <c r="D282" s="23" t="s">
        <v>147</v>
      </c>
      <c r="E282" s="14" t="s">
        <v>21</v>
      </c>
      <c r="F282" s="24" t="s">
        <v>114</v>
      </c>
      <c r="G282" s="88" t="s">
        <v>414</v>
      </c>
      <c r="H282" s="648"/>
    </row>
    <row r="283" spans="2:8" ht="18.75" customHeight="1" x14ac:dyDescent="0.2">
      <c r="B283" s="429">
        <f>MAX(B$27:B282)+1</f>
        <v>96</v>
      </c>
      <c r="C283" s="65" t="s">
        <v>422</v>
      </c>
      <c r="D283" s="23" t="s">
        <v>37</v>
      </c>
      <c r="E283" s="14" t="s">
        <v>21</v>
      </c>
      <c r="F283" s="24" t="s">
        <v>244</v>
      </c>
      <c r="G283" s="88" t="s">
        <v>421</v>
      </c>
      <c r="H283" s="138"/>
    </row>
    <row r="284" spans="2:8" ht="22.5" customHeight="1" x14ac:dyDescent="0.2">
      <c r="B284" s="429">
        <f>MAX(B$27:B283)+1</f>
        <v>97</v>
      </c>
      <c r="C284" s="65" t="s">
        <v>423</v>
      </c>
      <c r="D284" s="115" t="s">
        <v>71</v>
      </c>
      <c r="E284" s="14" t="s">
        <v>21</v>
      </c>
      <c r="F284" s="24" t="s">
        <v>41</v>
      </c>
      <c r="G284" s="73" t="s">
        <v>394</v>
      </c>
      <c r="H284" s="648"/>
    </row>
    <row r="285" spans="2:8" ht="18.75" customHeight="1" x14ac:dyDescent="0.2">
      <c r="B285" s="1000">
        <f>MAX(B$27:B284)+1</f>
        <v>98</v>
      </c>
      <c r="C285" s="1029" t="s">
        <v>642</v>
      </c>
      <c r="D285" s="1029" t="s">
        <v>361</v>
      </c>
      <c r="E285" s="976" t="s">
        <v>21</v>
      </c>
      <c r="F285" s="64" t="s">
        <v>643</v>
      </c>
      <c r="G285" s="97" t="s">
        <v>644</v>
      </c>
      <c r="H285" s="663"/>
    </row>
    <row r="286" spans="2:8" ht="18.75" customHeight="1" x14ac:dyDescent="0.2">
      <c r="B286" s="1011"/>
      <c r="C286" s="1030"/>
      <c r="D286" s="1030"/>
      <c r="E286" s="978"/>
      <c r="F286" s="457" t="s">
        <v>996</v>
      </c>
      <c r="G286" s="221" t="s">
        <v>960</v>
      </c>
      <c r="H286" s="664"/>
    </row>
    <row r="287" spans="2:8" ht="19.5" customHeight="1" x14ac:dyDescent="0.2">
      <c r="B287" s="429">
        <f>MAX(B$27:B285)+1</f>
        <v>99</v>
      </c>
      <c r="C287" s="65" t="s">
        <v>645</v>
      </c>
      <c r="D287" s="51" t="s">
        <v>32</v>
      </c>
      <c r="E287" s="14" t="s">
        <v>21</v>
      </c>
      <c r="F287" s="24" t="s">
        <v>643</v>
      </c>
      <c r="G287" s="88" t="s">
        <v>646</v>
      </c>
      <c r="H287" s="657"/>
    </row>
    <row r="288" spans="2:8" ht="20.25" customHeight="1" x14ac:dyDescent="0.2">
      <c r="B288" s="429">
        <f>MAX(B$27:B287)+1</f>
        <v>100</v>
      </c>
      <c r="C288" s="65" t="s">
        <v>647</v>
      </c>
      <c r="D288" s="23" t="s">
        <v>147</v>
      </c>
      <c r="E288" s="14" t="s">
        <v>21</v>
      </c>
      <c r="F288" s="24" t="s">
        <v>13</v>
      </c>
      <c r="G288" s="88" t="s">
        <v>417</v>
      </c>
      <c r="H288" s="648"/>
    </row>
    <row r="289" spans="2:8" ht="21" customHeight="1" x14ac:dyDescent="0.2">
      <c r="B289" s="429">
        <f>MAX(B$27:B288)+1</f>
        <v>101</v>
      </c>
      <c r="C289" s="65" t="s">
        <v>650</v>
      </c>
      <c r="D289" s="23" t="s">
        <v>71</v>
      </c>
      <c r="E289" s="14" t="s">
        <v>21</v>
      </c>
      <c r="F289" s="72" t="s">
        <v>41</v>
      </c>
      <c r="G289" s="88" t="s">
        <v>417</v>
      </c>
      <c r="H289" s="28"/>
    </row>
    <row r="290" spans="2:8" ht="21" customHeight="1" x14ac:dyDescent="0.2">
      <c r="B290" s="961">
        <f>MAX(B$27:B289)+1</f>
        <v>102</v>
      </c>
      <c r="C290" s="1005" t="s">
        <v>887</v>
      </c>
      <c r="D290" s="996" t="s">
        <v>71</v>
      </c>
      <c r="E290" s="976" t="s">
        <v>21</v>
      </c>
      <c r="F290" s="381" t="s">
        <v>41</v>
      </c>
      <c r="G290" s="90" t="s">
        <v>417</v>
      </c>
      <c r="H290" s="959" t="s">
        <v>886</v>
      </c>
    </row>
    <row r="291" spans="2:8" ht="21" customHeight="1" x14ac:dyDescent="0.2">
      <c r="B291" s="962"/>
      <c r="C291" s="1006"/>
      <c r="D291" s="997"/>
      <c r="E291" s="978"/>
      <c r="F291" s="380" t="s">
        <v>274</v>
      </c>
      <c r="G291" s="91" t="s">
        <v>711</v>
      </c>
      <c r="H291" s="960"/>
    </row>
    <row r="292" spans="2:8" ht="16.5" customHeight="1" x14ac:dyDescent="0.2">
      <c r="B292" s="1012">
        <f>MAX(B$27:B291)+1</f>
        <v>103</v>
      </c>
      <c r="C292" s="1005" t="s">
        <v>654</v>
      </c>
      <c r="D292" s="1014" t="s">
        <v>70</v>
      </c>
      <c r="E292" s="989" t="s">
        <v>21</v>
      </c>
      <c r="F292" s="382" t="s">
        <v>17</v>
      </c>
      <c r="G292" s="90" t="s">
        <v>712</v>
      </c>
      <c r="H292" s="959"/>
    </row>
    <row r="293" spans="2:8" ht="18" customHeight="1" x14ac:dyDescent="0.2">
      <c r="B293" s="1013"/>
      <c r="C293" s="1006"/>
      <c r="D293" s="1015"/>
      <c r="E293" s="978"/>
      <c r="F293" s="185" t="s">
        <v>280</v>
      </c>
      <c r="G293" s="91">
        <v>43845</v>
      </c>
      <c r="H293" s="960"/>
    </row>
    <row r="294" spans="2:8" ht="20.25" customHeight="1" x14ac:dyDescent="0.2">
      <c r="B294" s="427">
        <f>MAX(B$27:B293)+1</f>
        <v>104</v>
      </c>
      <c r="C294" s="9" t="s">
        <v>655</v>
      </c>
      <c r="D294" s="10" t="s">
        <v>67</v>
      </c>
      <c r="E294" s="462" t="s">
        <v>21</v>
      </c>
      <c r="F294" s="11" t="s">
        <v>13</v>
      </c>
      <c r="G294" s="340">
        <v>43739</v>
      </c>
      <c r="H294" s="28"/>
    </row>
    <row r="295" spans="2:8" ht="18.75" customHeight="1" x14ac:dyDescent="0.2">
      <c r="B295" s="427">
        <f>MAX(B$27:B294)+1</f>
        <v>105</v>
      </c>
      <c r="C295" s="39" t="s">
        <v>659</v>
      </c>
      <c r="D295" s="312" t="s">
        <v>14</v>
      </c>
      <c r="E295" s="8" t="s">
        <v>63</v>
      </c>
      <c r="F295" s="24" t="s">
        <v>13</v>
      </c>
      <c r="G295" s="14" t="s">
        <v>660</v>
      </c>
      <c r="H295" s="648"/>
    </row>
    <row r="296" spans="2:8" ht="38.25" x14ac:dyDescent="0.2">
      <c r="B296" s="427">
        <f>MAX(B$27:B295)+1</f>
        <v>106</v>
      </c>
      <c r="C296" s="65" t="s">
        <v>977</v>
      </c>
      <c r="D296" s="16" t="s">
        <v>69</v>
      </c>
      <c r="E296" s="8" t="s">
        <v>63</v>
      </c>
      <c r="F296" s="14" t="s">
        <v>110</v>
      </c>
      <c r="G296" s="89" t="s">
        <v>712</v>
      </c>
      <c r="H296" s="513" t="s">
        <v>976</v>
      </c>
    </row>
    <row r="297" spans="2:8" ht="21.75" customHeight="1" x14ac:dyDescent="0.2">
      <c r="B297" s="427">
        <f>MAX(B$27:B296)+1</f>
        <v>107</v>
      </c>
      <c r="C297" s="65" t="s">
        <v>677</v>
      </c>
      <c r="D297" s="12" t="s">
        <v>71</v>
      </c>
      <c r="E297" s="14" t="s">
        <v>21</v>
      </c>
      <c r="F297" s="72" t="s">
        <v>653</v>
      </c>
      <c r="G297" s="88" t="s">
        <v>718</v>
      </c>
      <c r="H297" s="648"/>
    </row>
    <row r="298" spans="2:8" ht="19.5" customHeight="1" x14ac:dyDescent="0.2">
      <c r="B298" s="427">
        <f>MAX(B$27:B297)+1</f>
        <v>108</v>
      </c>
      <c r="C298" s="16" t="s">
        <v>679</v>
      </c>
      <c r="D298" s="12" t="s">
        <v>147</v>
      </c>
      <c r="E298" s="14" t="s">
        <v>21</v>
      </c>
      <c r="F298" s="14" t="s">
        <v>13</v>
      </c>
      <c r="G298" s="88" t="s">
        <v>745</v>
      </c>
      <c r="H298" s="28"/>
    </row>
    <row r="299" spans="2:8" ht="19.5" customHeight="1" x14ac:dyDescent="0.2">
      <c r="B299" s="427">
        <f>MAX(B$27:B298)+1</f>
        <v>109</v>
      </c>
      <c r="C299" s="16" t="s">
        <v>680</v>
      </c>
      <c r="D299" s="12" t="s">
        <v>147</v>
      </c>
      <c r="E299" s="14" t="s">
        <v>21</v>
      </c>
      <c r="F299" s="24" t="s">
        <v>401</v>
      </c>
      <c r="G299" s="88" t="s">
        <v>746</v>
      </c>
      <c r="H299" s="28"/>
    </row>
    <row r="300" spans="2:8" ht="18.75" customHeight="1" x14ac:dyDescent="0.2">
      <c r="B300" s="427">
        <f>MAX(B$27:B299)+1</f>
        <v>110</v>
      </c>
      <c r="C300" s="16" t="s">
        <v>681</v>
      </c>
      <c r="D300" s="12" t="s">
        <v>75</v>
      </c>
      <c r="E300" s="14" t="s">
        <v>57</v>
      </c>
      <c r="F300" s="14" t="s">
        <v>682</v>
      </c>
      <c r="G300" s="88" t="s">
        <v>397</v>
      </c>
      <c r="H300" s="28"/>
    </row>
    <row r="301" spans="2:8" ht="21" customHeight="1" x14ac:dyDescent="0.2">
      <c r="B301" s="427">
        <f>MAX(B$27:B300)+1</f>
        <v>111</v>
      </c>
      <c r="C301" s="338" t="s">
        <v>684</v>
      </c>
      <c r="D301" s="12" t="s">
        <v>71</v>
      </c>
      <c r="E301" s="14" t="s">
        <v>57</v>
      </c>
      <c r="F301" s="8" t="s">
        <v>460</v>
      </c>
      <c r="G301" s="89" t="s">
        <v>716</v>
      </c>
      <c r="H301" s="665"/>
    </row>
    <row r="302" spans="2:8" ht="21" customHeight="1" x14ac:dyDescent="0.2">
      <c r="B302" s="427">
        <f>MAX(B$27:B301)+1</f>
        <v>112</v>
      </c>
      <c r="C302" s="16" t="s">
        <v>685</v>
      </c>
      <c r="D302" s="12" t="s">
        <v>687</v>
      </c>
      <c r="E302" s="14" t="s">
        <v>57</v>
      </c>
      <c r="F302" s="14" t="s">
        <v>686</v>
      </c>
      <c r="G302" s="89" t="s">
        <v>720</v>
      </c>
      <c r="H302" s="28"/>
    </row>
    <row r="303" spans="2:8" ht="19.5" customHeight="1" x14ac:dyDescent="0.2">
      <c r="B303" s="427">
        <f>MAX(B$27:B302)+1</f>
        <v>113</v>
      </c>
      <c r="C303" s="65" t="s">
        <v>689</v>
      </c>
      <c r="D303" s="12" t="s">
        <v>37</v>
      </c>
      <c r="E303" s="14" t="s">
        <v>21</v>
      </c>
      <c r="F303" s="24" t="s">
        <v>13</v>
      </c>
      <c r="G303" s="89" t="s">
        <v>721</v>
      </c>
      <c r="H303" s="138"/>
    </row>
    <row r="304" spans="2:8" ht="18.75" customHeight="1" x14ac:dyDescent="0.2">
      <c r="B304" s="723">
        <f>MAX(B$27:B303)+1</f>
        <v>114</v>
      </c>
      <c r="C304" s="728" t="s">
        <v>690</v>
      </c>
      <c r="D304" s="724" t="s">
        <v>25</v>
      </c>
      <c r="E304" s="901" t="s">
        <v>21</v>
      </c>
      <c r="F304" s="404" t="s">
        <v>244</v>
      </c>
      <c r="G304" s="406" t="s">
        <v>717</v>
      </c>
      <c r="H304" s="663"/>
    </row>
    <row r="305" spans="2:8" s="27" customFormat="1" ht="18.75" customHeight="1" x14ac:dyDescent="0.2">
      <c r="B305" s="726"/>
      <c r="C305" s="731"/>
      <c r="D305" s="727"/>
      <c r="E305" s="905"/>
      <c r="F305" s="591" t="s">
        <v>432</v>
      </c>
      <c r="G305" s="592" t="s">
        <v>1281</v>
      </c>
      <c r="H305" s="664"/>
    </row>
    <row r="306" spans="2:8" ht="19.5" customHeight="1" x14ac:dyDescent="0.2">
      <c r="B306" s="961">
        <f>MAX(B$27:B304)+1</f>
        <v>115</v>
      </c>
      <c r="C306" s="966" t="s">
        <v>702</v>
      </c>
      <c r="D306" s="994" t="s">
        <v>28</v>
      </c>
      <c r="E306" s="976" t="s">
        <v>21</v>
      </c>
      <c r="F306" s="24" t="s">
        <v>703</v>
      </c>
      <c r="G306" s="88" t="s">
        <v>715</v>
      </c>
      <c r="H306" s="649"/>
    </row>
    <row r="307" spans="2:8" ht="19.5" customHeight="1" x14ac:dyDescent="0.2">
      <c r="B307" s="962"/>
      <c r="C307" s="968"/>
      <c r="D307" s="995"/>
      <c r="E307" s="978"/>
      <c r="F307" s="24" t="s">
        <v>13</v>
      </c>
      <c r="G307" s="681" t="s">
        <v>1227</v>
      </c>
      <c r="H307" s="649"/>
    </row>
    <row r="308" spans="2:8" ht="17.25" customHeight="1" x14ac:dyDescent="0.2">
      <c r="B308" s="427">
        <f>MAX(B$27:B306)+1</f>
        <v>116</v>
      </c>
      <c r="C308" s="65" t="s">
        <v>704</v>
      </c>
      <c r="D308" s="312" t="s">
        <v>14</v>
      </c>
      <c r="E308" s="8" t="s">
        <v>63</v>
      </c>
      <c r="F308" s="24" t="s">
        <v>705</v>
      </c>
      <c r="G308" s="89" t="s">
        <v>714</v>
      </c>
      <c r="H308" s="648"/>
    </row>
    <row r="309" spans="2:8" ht="21" customHeight="1" x14ac:dyDescent="0.2">
      <c r="B309" s="427">
        <f>MAX(B$27:B308)+1</f>
        <v>117</v>
      </c>
      <c r="C309" s="65" t="s">
        <v>709</v>
      </c>
      <c r="D309" s="15" t="s">
        <v>52</v>
      </c>
      <c r="E309" s="343" t="s">
        <v>21</v>
      </c>
      <c r="F309" s="24" t="s">
        <v>114</v>
      </c>
      <c r="G309" s="89" t="s">
        <v>713</v>
      </c>
      <c r="H309" s="657"/>
    </row>
    <row r="310" spans="2:8" ht="52.5" customHeight="1" x14ac:dyDescent="0.2">
      <c r="B310" s="427">
        <f>MAX(B$27:B309)+1</f>
        <v>118</v>
      </c>
      <c r="C310" s="386" t="s">
        <v>1525</v>
      </c>
      <c r="D310" s="15" t="s">
        <v>35</v>
      </c>
      <c r="E310" s="343" t="s">
        <v>21</v>
      </c>
      <c r="F310" s="14" t="s">
        <v>244</v>
      </c>
      <c r="G310" s="89" t="s">
        <v>758</v>
      </c>
      <c r="H310" s="395" t="s">
        <v>1524</v>
      </c>
    </row>
    <row r="311" spans="2:8" ht="18.75" customHeight="1" x14ac:dyDescent="0.2">
      <c r="B311" s="427">
        <f>MAX(B$27:B310)+1</f>
        <v>119</v>
      </c>
      <c r="C311" s="366" t="s">
        <v>760</v>
      </c>
      <c r="D311" s="12" t="s">
        <v>147</v>
      </c>
      <c r="E311" s="343" t="s">
        <v>21</v>
      </c>
      <c r="F311" s="343" t="s">
        <v>759</v>
      </c>
      <c r="G311" s="89" t="s">
        <v>758</v>
      </c>
      <c r="H311" s="648"/>
    </row>
    <row r="312" spans="2:8" ht="18" customHeight="1" x14ac:dyDescent="0.2">
      <c r="B312" s="427">
        <f>MAX(B$27:B311)+1</f>
        <v>120</v>
      </c>
      <c r="C312" s="65" t="s">
        <v>820</v>
      </c>
      <c r="D312" s="386" t="s">
        <v>70</v>
      </c>
      <c r="E312" s="343" t="s">
        <v>21</v>
      </c>
      <c r="F312" s="385" t="s">
        <v>280</v>
      </c>
      <c r="G312" s="89" t="s">
        <v>742</v>
      </c>
      <c r="H312" s="28"/>
    </row>
    <row r="313" spans="2:8" ht="18" customHeight="1" x14ac:dyDescent="0.2">
      <c r="B313" s="427">
        <f>MAX(B$27:B312)+1</f>
        <v>121</v>
      </c>
      <c r="C313" s="366" t="s">
        <v>761</v>
      </c>
      <c r="D313" s="388" t="s">
        <v>29</v>
      </c>
      <c r="E313" s="343" t="s">
        <v>21</v>
      </c>
      <c r="F313" s="343" t="s">
        <v>762</v>
      </c>
      <c r="G313" s="89" t="s">
        <v>821</v>
      </c>
      <c r="H313" s="648"/>
    </row>
    <row r="314" spans="2:8" s="59" customFormat="1" ht="20.25" customHeight="1" x14ac:dyDescent="0.2">
      <c r="B314" s="427">
        <f>MAX(B$27:B313)+1</f>
        <v>122</v>
      </c>
      <c r="C314" s="65" t="s">
        <v>767</v>
      </c>
      <c r="D314" s="12" t="s">
        <v>59</v>
      </c>
      <c r="E314" s="343" t="s">
        <v>21</v>
      </c>
      <c r="F314" s="24" t="s">
        <v>244</v>
      </c>
      <c r="G314" s="89" t="s">
        <v>822</v>
      </c>
      <c r="H314" s="666"/>
    </row>
    <row r="315" spans="2:8" ht="20.25" customHeight="1" x14ac:dyDescent="0.2">
      <c r="B315" s="427">
        <f>MAX(B$27:B314)+1</f>
        <v>123</v>
      </c>
      <c r="C315" s="366" t="s">
        <v>772</v>
      </c>
      <c r="D315" s="12" t="s">
        <v>147</v>
      </c>
      <c r="E315" s="343" t="s">
        <v>21</v>
      </c>
      <c r="F315" s="343" t="s">
        <v>280</v>
      </c>
      <c r="G315" s="89" t="s">
        <v>823</v>
      </c>
      <c r="H315" s="648"/>
    </row>
    <row r="316" spans="2:8" ht="21" customHeight="1" x14ac:dyDescent="0.2">
      <c r="B316" s="427">
        <f>MAX(B$27:B315)+1</f>
        <v>124</v>
      </c>
      <c r="C316" s="338" t="s">
        <v>776</v>
      </c>
      <c r="D316" s="12" t="s">
        <v>71</v>
      </c>
      <c r="E316" s="14" t="s">
        <v>57</v>
      </c>
      <c r="F316" s="8" t="s">
        <v>284</v>
      </c>
      <c r="G316" s="89" t="s">
        <v>777</v>
      </c>
      <c r="H316" s="665"/>
    </row>
    <row r="317" spans="2:8" ht="20.25" customHeight="1" x14ac:dyDescent="0.2">
      <c r="B317" s="427">
        <f>MAX(B$27:B316)+1</f>
        <v>125</v>
      </c>
      <c r="C317" s="65" t="s">
        <v>787</v>
      </c>
      <c r="D317" s="15" t="s">
        <v>32</v>
      </c>
      <c r="E317" s="14" t="s">
        <v>57</v>
      </c>
      <c r="F317" s="14" t="s">
        <v>13</v>
      </c>
      <c r="G317" s="89" t="s">
        <v>824</v>
      </c>
      <c r="H317" s="28"/>
    </row>
    <row r="318" spans="2:8" ht="20.25" customHeight="1" x14ac:dyDescent="0.2">
      <c r="B318" s="427">
        <f>MAX(B$27:B317)+1</f>
        <v>126</v>
      </c>
      <c r="C318" s="65" t="s">
        <v>788</v>
      </c>
      <c r="D318" s="15" t="s">
        <v>32</v>
      </c>
      <c r="E318" s="14" t="s">
        <v>57</v>
      </c>
      <c r="F318" s="14" t="s">
        <v>13</v>
      </c>
      <c r="G318" s="89" t="s">
        <v>825</v>
      </c>
      <c r="H318" s="28"/>
    </row>
    <row r="319" spans="2:8" ht="38.25" x14ac:dyDescent="0.2">
      <c r="B319" s="961">
        <f>MAX(B$27:B318)+1</f>
        <v>127</v>
      </c>
      <c r="C319" s="986" t="s">
        <v>818</v>
      </c>
      <c r="D319" s="981" t="s">
        <v>25</v>
      </c>
      <c r="E319" s="901" t="s">
        <v>21</v>
      </c>
      <c r="F319" s="6" t="s">
        <v>432</v>
      </c>
      <c r="G319" s="89" t="s">
        <v>825</v>
      </c>
      <c r="H319" s="395" t="s">
        <v>817</v>
      </c>
    </row>
    <row r="320" spans="2:8" ht="25.5" x14ac:dyDescent="0.2">
      <c r="B320" s="969"/>
      <c r="C320" s="987"/>
      <c r="D320" s="984"/>
      <c r="E320" s="918" t="s">
        <v>1684</v>
      </c>
      <c r="F320" s="812" t="s">
        <v>376</v>
      </c>
      <c r="G320" s="89" t="s">
        <v>1423</v>
      </c>
      <c r="H320" s="395"/>
    </row>
    <row r="321" spans="2:8" ht="26.25" customHeight="1" x14ac:dyDescent="0.2">
      <c r="B321" s="962"/>
      <c r="C321" s="988"/>
      <c r="D321" s="985"/>
      <c r="E321" s="918" t="s">
        <v>1688</v>
      </c>
      <c r="F321" s="812" t="s">
        <v>376</v>
      </c>
      <c r="G321" s="89">
        <v>45580</v>
      </c>
      <c r="H321" s="395"/>
    </row>
    <row r="322" spans="2:8" ht="22.5" customHeight="1" x14ac:dyDescent="0.2">
      <c r="B322" s="427">
        <f>MAX(B$27:B319)+1</f>
        <v>128</v>
      </c>
      <c r="C322" s="366" t="s">
        <v>792</v>
      </c>
      <c r="D322" s="12" t="s">
        <v>147</v>
      </c>
      <c r="E322" s="343" t="s">
        <v>21</v>
      </c>
      <c r="F322" s="343" t="s">
        <v>280</v>
      </c>
      <c r="G322" s="89" t="s">
        <v>826</v>
      </c>
      <c r="H322" s="648"/>
    </row>
    <row r="323" spans="2:8" ht="21.75" customHeight="1" x14ac:dyDescent="0.2">
      <c r="B323" s="427">
        <f>MAX(B$27:B322)+1</f>
        <v>129</v>
      </c>
      <c r="C323" s="366" t="s">
        <v>795</v>
      </c>
      <c r="D323" s="12" t="s">
        <v>794</v>
      </c>
      <c r="E323" s="343" t="s">
        <v>21</v>
      </c>
      <c r="F323" s="343" t="s">
        <v>244</v>
      </c>
      <c r="G323" s="89" t="s">
        <v>827</v>
      </c>
      <c r="H323" s="648"/>
    </row>
    <row r="324" spans="2:8" ht="19.5" customHeight="1" x14ac:dyDescent="0.2">
      <c r="B324" s="427">
        <f>MAX(B$27:B323)+1</f>
        <v>130</v>
      </c>
      <c r="C324" s="366" t="s">
        <v>796</v>
      </c>
      <c r="D324" s="388" t="s">
        <v>29</v>
      </c>
      <c r="E324" s="343" t="s">
        <v>21</v>
      </c>
      <c r="F324" s="343" t="s">
        <v>797</v>
      </c>
      <c r="G324" s="89" t="s">
        <v>810</v>
      </c>
      <c r="H324" s="648"/>
    </row>
    <row r="325" spans="2:8" ht="18.75" customHeight="1" x14ac:dyDescent="0.2">
      <c r="B325" s="427">
        <f>MAX(B$27:B324)+1</f>
        <v>131</v>
      </c>
      <c r="C325" s="10" t="s">
        <v>800</v>
      </c>
      <c r="D325" s="339" t="s">
        <v>25</v>
      </c>
      <c r="E325" s="14" t="s">
        <v>57</v>
      </c>
      <c r="F325" s="6" t="s">
        <v>376</v>
      </c>
      <c r="G325" s="89" t="s">
        <v>786</v>
      </c>
      <c r="H325" s="395"/>
    </row>
    <row r="326" spans="2:8" ht="22.5" customHeight="1" x14ac:dyDescent="0.2">
      <c r="B326" s="427">
        <f>MAX(B$27:B325)+1</f>
        <v>132</v>
      </c>
      <c r="C326" s="65" t="s">
        <v>812</v>
      </c>
      <c r="D326" s="15" t="s">
        <v>52</v>
      </c>
      <c r="E326" s="14" t="s">
        <v>57</v>
      </c>
      <c r="F326" s="13" t="s">
        <v>170</v>
      </c>
      <c r="G326" s="89" t="s">
        <v>828</v>
      </c>
      <c r="H326" s="657"/>
    </row>
    <row r="327" spans="2:8" ht="20.25" customHeight="1" x14ac:dyDescent="0.2">
      <c r="B327" s="427">
        <f>MAX(B$27:B326)+1</f>
        <v>133</v>
      </c>
      <c r="C327" s="65" t="s">
        <v>814</v>
      </c>
      <c r="D327" s="12" t="s">
        <v>147</v>
      </c>
      <c r="E327" s="14" t="s">
        <v>57</v>
      </c>
      <c r="F327" s="24" t="s">
        <v>41</v>
      </c>
      <c r="G327" s="89" t="s">
        <v>829</v>
      </c>
      <c r="H327" s="648"/>
    </row>
    <row r="328" spans="2:8" ht="20.25" customHeight="1" x14ac:dyDescent="0.2">
      <c r="B328" s="427">
        <f>MAX(B$27:B327)+1</f>
        <v>134</v>
      </c>
      <c r="C328" s="65" t="s">
        <v>816</v>
      </c>
      <c r="D328" s="12" t="s">
        <v>147</v>
      </c>
      <c r="E328" s="14" t="s">
        <v>57</v>
      </c>
      <c r="F328" s="13" t="s">
        <v>244</v>
      </c>
      <c r="G328" s="89" t="s">
        <v>830</v>
      </c>
      <c r="H328" s="648"/>
    </row>
    <row r="329" spans="2:8" ht="18" customHeight="1" x14ac:dyDescent="0.2">
      <c r="B329" s="427">
        <f>MAX(B$27:B328)+1</f>
        <v>135</v>
      </c>
      <c r="C329" s="16" t="s">
        <v>841</v>
      </c>
      <c r="D329" s="66" t="s">
        <v>37</v>
      </c>
      <c r="E329" s="14" t="s">
        <v>57</v>
      </c>
      <c r="F329" s="24" t="s">
        <v>72</v>
      </c>
      <c r="G329" s="89" t="s">
        <v>842</v>
      </c>
      <c r="H329" s="648"/>
    </row>
    <row r="330" spans="2:8" ht="38.25" x14ac:dyDescent="0.2">
      <c r="B330" s="427">
        <f>MAX(B$27:B329)+1</f>
        <v>136</v>
      </c>
      <c r="C330" s="16" t="s">
        <v>1035</v>
      </c>
      <c r="D330" s="16" t="s">
        <v>37</v>
      </c>
      <c r="E330" s="14" t="s">
        <v>57</v>
      </c>
      <c r="F330" s="14" t="s">
        <v>13</v>
      </c>
      <c r="G330" s="89">
        <v>44197</v>
      </c>
      <c r="H330" s="395" t="s">
        <v>1036</v>
      </c>
    </row>
    <row r="331" spans="2:8" ht="24.75" customHeight="1" x14ac:dyDescent="0.2">
      <c r="B331" s="427">
        <f>MAX(B$27:B330)+1</f>
        <v>137</v>
      </c>
      <c r="C331" s="403" t="s">
        <v>845</v>
      </c>
      <c r="D331" s="16" t="s">
        <v>37</v>
      </c>
      <c r="E331" s="14" t="s">
        <v>57</v>
      </c>
      <c r="F331" s="14" t="s">
        <v>412</v>
      </c>
      <c r="G331" s="89">
        <v>44114</v>
      </c>
      <c r="H331" s="648"/>
    </row>
    <row r="332" spans="2:8" ht="18.75" customHeight="1" x14ac:dyDescent="0.2">
      <c r="B332" s="427">
        <f>MAX(B$27:B331)+1</f>
        <v>138</v>
      </c>
      <c r="C332" s="10" t="s">
        <v>847</v>
      </c>
      <c r="D332" s="339" t="s">
        <v>25</v>
      </c>
      <c r="E332" s="14" t="s">
        <v>57</v>
      </c>
      <c r="F332" s="14" t="s">
        <v>848</v>
      </c>
      <c r="G332" s="89" t="s">
        <v>810</v>
      </c>
      <c r="H332" s="395"/>
    </row>
    <row r="333" spans="2:8" ht="22.5" customHeight="1" x14ac:dyDescent="0.2">
      <c r="B333" s="427">
        <f>MAX(B$27:B332)+1</f>
        <v>139</v>
      </c>
      <c r="C333" s="405" t="s">
        <v>849</v>
      </c>
      <c r="D333" s="405" t="s">
        <v>1076</v>
      </c>
      <c r="E333" s="901" t="s">
        <v>21</v>
      </c>
      <c r="F333" s="404" t="s">
        <v>274</v>
      </c>
      <c r="G333" s="406" t="s">
        <v>905</v>
      </c>
      <c r="H333" s="443"/>
    </row>
    <row r="334" spans="2:8" s="27" customFormat="1" ht="27" customHeight="1" x14ac:dyDescent="0.2">
      <c r="B334" s="427">
        <f>MAX(B$27:B333)+1</f>
        <v>140</v>
      </c>
      <c r="C334" s="407" t="s">
        <v>850</v>
      </c>
      <c r="D334" s="7" t="s">
        <v>29</v>
      </c>
      <c r="E334" s="343" t="s">
        <v>21</v>
      </c>
      <c r="F334" s="6" t="s">
        <v>851</v>
      </c>
      <c r="G334" s="89" t="s">
        <v>904</v>
      </c>
      <c r="H334" s="28"/>
    </row>
    <row r="335" spans="2:8" ht="21.75" customHeight="1" x14ac:dyDescent="0.2">
      <c r="B335" s="961">
        <f>MAX(B$27:B334)+1</f>
        <v>141</v>
      </c>
      <c r="C335" s="979" t="s">
        <v>852</v>
      </c>
      <c r="D335" s="981" t="s">
        <v>25</v>
      </c>
      <c r="E335" s="976" t="s">
        <v>57</v>
      </c>
      <c r="F335" s="590" t="s">
        <v>432</v>
      </c>
      <c r="G335" s="206" t="s">
        <v>853</v>
      </c>
      <c r="H335" s="660"/>
    </row>
    <row r="336" spans="2:8" ht="21.75" customHeight="1" x14ac:dyDescent="0.2">
      <c r="B336" s="977"/>
      <c r="C336" s="980"/>
      <c r="D336" s="982"/>
      <c r="E336" s="977"/>
      <c r="F336" s="591" t="s">
        <v>244</v>
      </c>
      <c r="G336" s="592" t="s">
        <v>1079</v>
      </c>
      <c r="H336" s="395"/>
    </row>
    <row r="337" spans="2:8" ht="22.5" customHeight="1" x14ac:dyDescent="0.2">
      <c r="B337" s="427">
        <f>MAX(B$27:B335)+1</f>
        <v>142</v>
      </c>
      <c r="C337" s="16" t="s">
        <v>855</v>
      </c>
      <c r="D337" s="16" t="s">
        <v>2</v>
      </c>
      <c r="E337" s="14" t="s">
        <v>57</v>
      </c>
      <c r="F337" s="14" t="s">
        <v>376</v>
      </c>
      <c r="G337" s="89" t="s">
        <v>903</v>
      </c>
      <c r="H337" s="658"/>
    </row>
    <row r="338" spans="2:8" ht="69" customHeight="1" x14ac:dyDescent="0.2">
      <c r="B338" s="427">
        <f>MAX(B$27:B337)+1</f>
        <v>143</v>
      </c>
      <c r="C338" s="366" t="s">
        <v>1167</v>
      </c>
      <c r="D338" s="12" t="s">
        <v>147</v>
      </c>
      <c r="E338" s="14" t="s">
        <v>57</v>
      </c>
      <c r="F338" s="343" t="s">
        <v>280</v>
      </c>
      <c r="G338" s="89">
        <v>44170</v>
      </c>
      <c r="H338" s="667" t="s">
        <v>1168</v>
      </c>
    </row>
    <row r="339" spans="2:8" ht="22.5" customHeight="1" x14ac:dyDescent="0.2">
      <c r="B339" s="427">
        <f>MAX(B$27:B338)+1</f>
        <v>144</v>
      </c>
      <c r="C339" s="65" t="s">
        <v>863</v>
      </c>
      <c r="D339" s="12" t="s">
        <v>37</v>
      </c>
      <c r="E339" s="14" t="s">
        <v>57</v>
      </c>
      <c r="F339" s="24" t="s">
        <v>72</v>
      </c>
      <c r="G339" s="89">
        <v>44256</v>
      </c>
      <c r="H339" s="668"/>
    </row>
    <row r="340" spans="2:8" ht="20.25" customHeight="1" x14ac:dyDescent="0.2">
      <c r="B340" s="961">
        <f>MAX(B$27:B339)+1</f>
        <v>145</v>
      </c>
      <c r="C340" s="966" t="s">
        <v>909</v>
      </c>
      <c r="D340" s="986" t="s">
        <v>71</v>
      </c>
      <c r="E340" s="976" t="s">
        <v>57</v>
      </c>
      <c r="F340" s="109" t="s">
        <v>376</v>
      </c>
      <c r="G340" s="109" t="s">
        <v>854</v>
      </c>
      <c r="H340" s="649"/>
    </row>
    <row r="341" spans="2:8" ht="20.25" customHeight="1" x14ac:dyDescent="0.2">
      <c r="B341" s="962"/>
      <c r="C341" s="968"/>
      <c r="D341" s="988"/>
      <c r="E341" s="978"/>
      <c r="F341" s="110" t="s">
        <v>948</v>
      </c>
      <c r="G341" s="480" t="s">
        <v>949</v>
      </c>
      <c r="H341" s="649"/>
    </row>
    <row r="342" spans="2:8" ht="22.5" customHeight="1" x14ac:dyDescent="0.2">
      <c r="B342" s="427">
        <f>MAX(B$27:B340)+1</f>
        <v>146</v>
      </c>
      <c r="C342" s="339" t="s">
        <v>874</v>
      </c>
      <c r="D342" s="339" t="s">
        <v>28</v>
      </c>
      <c r="E342" s="343" t="s">
        <v>21</v>
      </c>
      <c r="F342" s="24" t="s">
        <v>38</v>
      </c>
      <c r="G342" s="89">
        <v>44197</v>
      </c>
      <c r="H342" s="28"/>
    </row>
    <row r="343" spans="2:8" ht="20.25" customHeight="1" x14ac:dyDescent="0.2">
      <c r="B343" s="427">
        <f>MAX(B$27:B342)+1</f>
        <v>147</v>
      </c>
      <c r="C343" s="366" t="s">
        <v>875</v>
      </c>
      <c r="D343" s="12" t="s">
        <v>147</v>
      </c>
      <c r="E343" s="14" t="s">
        <v>57</v>
      </c>
      <c r="F343" s="343" t="s">
        <v>13</v>
      </c>
      <c r="G343" s="89">
        <v>44225</v>
      </c>
      <c r="H343" s="648"/>
    </row>
    <row r="344" spans="2:8" ht="20.25" customHeight="1" x14ac:dyDescent="0.2">
      <c r="B344" s="427">
        <f>MAX(B$27:B343)+1</f>
        <v>148</v>
      </c>
      <c r="C344" s="366" t="s">
        <v>876</v>
      </c>
      <c r="D344" s="12" t="s">
        <v>75</v>
      </c>
      <c r="E344" s="14" t="s">
        <v>57</v>
      </c>
      <c r="F344" s="343" t="s">
        <v>280</v>
      </c>
      <c r="G344" s="89">
        <v>44172</v>
      </c>
      <c r="H344" s="648"/>
    </row>
    <row r="345" spans="2:8" ht="55.5" customHeight="1" x14ac:dyDescent="0.2">
      <c r="B345" s="427">
        <f>MAX(B$27:B344)+1</f>
        <v>149</v>
      </c>
      <c r="C345" s="16" t="s">
        <v>1067</v>
      </c>
      <c r="D345" s="16" t="s">
        <v>2</v>
      </c>
      <c r="E345" s="14" t="s">
        <v>57</v>
      </c>
      <c r="F345" s="14" t="s">
        <v>13</v>
      </c>
      <c r="G345" s="89">
        <v>44270</v>
      </c>
      <c r="H345" s="395" t="s">
        <v>1068</v>
      </c>
    </row>
    <row r="346" spans="2:8" ht="38.25" x14ac:dyDescent="0.2">
      <c r="B346" s="427">
        <f>MAX(B$27:B345)+1</f>
        <v>150</v>
      </c>
      <c r="C346" s="497" t="s">
        <v>1249</v>
      </c>
      <c r="D346" s="339" t="s">
        <v>28</v>
      </c>
      <c r="E346" s="14" t="s">
        <v>57</v>
      </c>
      <c r="F346" s="343" t="s">
        <v>13</v>
      </c>
      <c r="G346" s="89">
        <v>44287</v>
      </c>
      <c r="H346" s="395" t="s">
        <v>1248</v>
      </c>
    </row>
    <row r="347" spans="2:8" ht="22.5" customHeight="1" x14ac:dyDescent="0.2">
      <c r="B347" s="427">
        <f>MAX(B$27:B346)+1</f>
        <v>151</v>
      </c>
      <c r="C347" s="16" t="s">
        <v>912</v>
      </c>
      <c r="D347" s="16" t="s">
        <v>2</v>
      </c>
      <c r="E347" s="14" t="s">
        <v>57</v>
      </c>
      <c r="F347" s="14" t="s">
        <v>15</v>
      </c>
      <c r="G347" s="89">
        <v>44228</v>
      </c>
      <c r="H347" s="658"/>
    </row>
    <row r="348" spans="2:8" ht="21.75" customHeight="1" x14ac:dyDescent="0.2">
      <c r="B348" s="427">
        <f>MAX(B$27:B347)+1</f>
        <v>152</v>
      </c>
      <c r="C348" s="16" t="s">
        <v>913</v>
      </c>
      <c r="D348" s="16" t="s">
        <v>37</v>
      </c>
      <c r="E348" s="14" t="s">
        <v>57</v>
      </c>
      <c r="F348" s="13" t="s">
        <v>244</v>
      </c>
      <c r="G348" s="89">
        <v>44236</v>
      </c>
      <c r="H348" s="648"/>
    </row>
    <row r="349" spans="2:8" ht="21.75" customHeight="1" x14ac:dyDescent="0.2">
      <c r="B349" s="973">
        <f>MAX(B$27:B348)+1</f>
        <v>153</v>
      </c>
      <c r="C349" s="986" t="s">
        <v>925</v>
      </c>
      <c r="D349" s="981" t="s">
        <v>25</v>
      </c>
      <c r="E349" s="976" t="s">
        <v>57</v>
      </c>
      <c r="F349" s="538" t="s">
        <v>432</v>
      </c>
      <c r="G349" s="539">
        <v>44218</v>
      </c>
      <c r="H349" s="663"/>
    </row>
    <row r="350" spans="2:8" ht="21.75" customHeight="1" x14ac:dyDescent="0.2">
      <c r="B350" s="974"/>
      <c r="C350" s="987"/>
      <c r="D350" s="984"/>
      <c r="E350" s="983"/>
      <c r="F350" s="786" t="s">
        <v>279</v>
      </c>
      <c r="G350" s="824" t="s">
        <v>962</v>
      </c>
      <c r="H350" s="664"/>
    </row>
    <row r="351" spans="2:8" ht="21.75" customHeight="1" x14ac:dyDescent="0.2">
      <c r="B351" s="975"/>
      <c r="C351" s="988"/>
      <c r="D351" s="985"/>
      <c r="E351" s="978"/>
      <c r="F351" s="409" t="s">
        <v>274</v>
      </c>
      <c r="G351" s="821" t="s">
        <v>1427</v>
      </c>
      <c r="H351" s="664"/>
    </row>
    <row r="352" spans="2:8" ht="22.5" customHeight="1" x14ac:dyDescent="0.2">
      <c r="B352" s="990">
        <f>MAX(B$27:B349)+1</f>
        <v>154</v>
      </c>
      <c r="C352" s="947" t="s">
        <v>926</v>
      </c>
      <c r="D352" s="929" t="s">
        <v>349</v>
      </c>
      <c r="E352" s="938" t="s">
        <v>57</v>
      </c>
      <c r="F352" s="934" t="s">
        <v>13</v>
      </c>
      <c r="G352" s="406">
        <v>44223</v>
      </c>
      <c r="H352" s="155"/>
    </row>
    <row r="353" spans="2:8" ht="22.5" customHeight="1" x14ac:dyDescent="0.2">
      <c r="B353" s="991"/>
      <c r="C353" s="948"/>
      <c r="D353" s="930"/>
      <c r="E353" s="935"/>
      <c r="F353" s="111" t="s">
        <v>41</v>
      </c>
      <c r="G353" s="480" t="s">
        <v>1744</v>
      </c>
      <c r="H353" s="942"/>
    </row>
    <row r="354" spans="2:8" s="309" customFormat="1" ht="21.75" customHeight="1" x14ac:dyDescent="0.25">
      <c r="B354" s="314">
        <f>MAX(B$10:B352)+1</f>
        <v>155</v>
      </c>
      <c r="C354" s="366" t="s">
        <v>928</v>
      </c>
      <c r="D354" s="65" t="s">
        <v>840</v>
      </c>
      <c r="E354" s="902" t="s">
        <v>57</v>
      </c>
      <c r="F354" s="14" t="s">
        <v>280</v>
      </c>
      <c r="G354" s="89">
        <v>44326</v>
      </c>
      <c r="H354" s="669"/>
    </row>
    <row r="355" spans="2:8" ht="38.25" x14ac:dyDescent="0.2">
      <c r="B355" s="8">
        <f>MAX(B$27:B354)+1</f>
        <v>156</v>
      </c>
      <c r="C355" s="412" t="s">
        <v>1129</v>
      </c>
      <c r="D355" s="482" t="s">
        <v>25</v>
      </c>
      <c r="E355" s="902" t="s">
        <v>57</v>
      </c>
      <c r="F355" s="6" t="s">
        <v>929</v>
      </c>
      <c r="G355" s="89">
        <v>44263</v>
      </c>
      <c r="H355" s="395" t="s">
        <v>1191</v>
      </c>
    </row>
    <row r="356" spans="2:8" ht="22.5" customHeight="1" x14ac:dyDescent="0.2">
      <c r="B356" s="426">
        <f>MAX(B$27:B355)+1</f>
        <v>157</v>
      </c>
      <c r="C356" s="10" t="s">
        <v>940</v>
      </c>
      <c r="D356" s="10" t="s">
        <v>71</v>
      </c>
      <c r="E356" s="8" t="s">
        <v>63</v>
      </c>
      <c r="F356" s="8" t="s">
        <v>244</v>
      </c>
      <c r="G356" s="8" t="s">
        <v>941</v>
      </c>
      <c r="H356" s="28"/>
    </row>
    <row r="357" spans="2:8" ht="19.5" customHeight="1" x14ac:dyDescent="0.2">
      <c r="B357" s="502">
        <f>MAX(B$27:B356)+1</f>
        <v>158</v>
      </c>
      <c r="C357" s="23" t="s">
        <v>946</v>
      </c>
      <c r="D357" s="23" t="s">
        <v>349</v>
      </c>
      <c r="E357" s="8" t="s">
        <v>63</v>
      </c>
      <c r="F357" s="24" t="s">
        <v>13</v>
      </c>
      <c r="G357" s="8" t="s">
        <v>947</v>
      </c>
      <c r="H357" s="649"/>
    </row>
    <row r="358" spans="2:8" s="27" customFormat="1" ht="27" customHeight="1" x14ac:dyDescent="0.2">
      <c r="B358" s="8">
        <f>MAX(B$27:B357)+1</f>
        <v>159</v>
      </c>
      <c r="C358" s="407" t="s">
        <v>952</v>
      </c>
      <c r="D358" s="7" t="s">
        <v>47</v>
      </c>
      <c r="E358" s="8" t="s">
        <v>63</v>
      </c>
      <c r="F358" s="6" t="s">
        <v>953</v>
      </c>
      <c r="G358" s="8" t="s">
        <v>954</v>
      </c>
      <c r="H358" s="28"/>
    </row>
    <row r="359" spans="2:8" s="59" customFormat="1" ht="22.5" customHeight="1" x14ac:dyDescent="0.2">
      <c r="B359" s="427">
        <f>MAX(B$27:B358)+1</f>
        <v>160</v>
      </c>
      <c r="C359" s="386" t="s">
        <v>961</v>
      </c>
      <c r="D359" s="386" t="s">
        <v>959</v>
      </c>
      <c r="E359" s="385" t="s">
        <v>21</v>
      </c>
      <c r="F359" s="385" t="s">
        <v>138</v>
      </c>
      <c r="G359" s="89" t="s">
        <v>960</v>
      </c>
      <c r="H359" s="670"/>
    </row>
    <row r="360" spans="2:8" ht="22.5" customHeight="1" x14ac:dyDescent="0.2">
      <c r="B360" s="8">
        <f>MAX(B$27:B359)+1</f>
        <v>161</v>
      </c>
      <c r="C360" s="16" t="s">
        <v>971</v>
      </c>
      <c r="D360" s="16" t="s">
        <v>2</v>
      </c>
      <c r="E360" s="14" t="s">
        <v>57</v>
      </c>
      <c r="F360" s="14" t="s">
        <v>280</v>
      </c>
      <c r="G360" s="89" t="s">
        <v>972</v>
      </c>
      <c r="H360" s="658"/>
    </row>
    <row r="361" spans="2:8" ht="18.75" customHeight="1" x14ac:dyDescent="0.2">
      <c r="B361" s="8">
        <f>MAX(B$27:B360)+1</f>
        <v>162</v>
      </c>
      <c r="C361" s="16" t="s">
        <v>979</v>
      </c>
      <c r="D361" s="16" t="s">
        <v>37</v>
      </c>
      <c r="E361" s="14" t="s">
        <v>57</v>
      </c>
      <c r="F361" s="13" t="s">
        <v>244</v>
      </c>
      <c r="G361" s="89">
        <v>44361</v>
      </c>
      <c r="H361" s="658"/>
    </row>
    <row r="362" spans="2:8" ht="18.75" customHeight="1" x14ac:dyDescent="0.2">
      <c r="B362" s="973">
        <f>MAX(B$27:B361)+1</f>
        <v>163</v>
      </c>
      <c r="C362" s="947" t="s">
        <v>980</v>
      </c>
      <c r="D362" s="947" t="s">
        <v>981</v>
      </c>
      <c r="E362" s="934" t="s">
        <v>57</v>
      </c>
      <c r="F362" s="941" t="s">
        <v>13</v>
      </c>
      <c r="G362" s="406">
        <v>44389</v>
      </c>
      <c r="H362" s="949"/>
    </row>
    <row r="363" spans="2:8" ht="18.75" customHeight="1" x14ac:dyDescent="0.2">
      <c r="B363" s="975"/>
      <c r="C363" s="948"/>
      <c r="D363" s="948"/>
      <c r="E363" s="935"/>
      <c r="F363" s="951" t="s">
        <v>401</v>
      </c>
      <c r="G363" s="480">
        <v>45853</v>
      </c>
      <c r="H363" s="950"/>
    </row>
    <row r="364" spans="2:8" ht="38.25" x14ac:dyDescent="0.2">
      <c r="B364" s="8">
        <f>MAX(B$27:B362)+1</f>
        <v>164</v>
      </c>
      <c r="C364" s="339" t="s">
        <v>1336</v>
      </c>
      <c r="D364" s="339" t="s">
        <v>28</v>
      </c>
      <c r="E364" s="14" t="s">
        <v>57</v>
      </c>
      <c r="F364" s="6" t="s">
        <v>113</v>
      </c>
      <c r="G364" s="89">
        <v>44391</v>
      </c>
      <c r="H364" s="395" t="s">
        <v>1335</v>
      </c>
    </row>
    <row r="365" spans="2:8" ht="21.75" customHeight="1" x14ac:dyDescent="0.2">
      <c r="B365" s="8">
        <f>MAX(B$27:B364)+1</f>
        <v>165</v>
      </c>
      <c r="C365" s="412" t="s">
        <v>985</v>
      </c>
      <c r="D365" s="518" t="s">
        <v>25</v>
      </c>
      <c r="E365" s="902" t="s">
        <v>57</v>
      </c>
      <c r="F365" s="6" t="s">
        <v>432</v>
      </c>
      <c r="G365" s="89">
        <v>44453</v>
      </c>
      <c r="H365" s="664"/>
    </row>
    <row r="366" spans="2:8" ht="22.5" customHeight="1" x14ac:dyDescent="0.2">
      <c r="B366" s="426">
        <f>MAX(B$27:B365)+1</f>
        <v>166</v>
      </c>
      <c r="C366" s="10" t="s">
        <v>987</v>
      </c>
      <c r="D366" s="10" t="s">
        <v>71</v>
      </c>
      <c r="E366" s="8" t="s">
        <v>63</v>
      </c>
      <c r="F366" s="8" t="s">
        <v>244</v>
      </c>
      <c r="G366" s="340">
        <v>44385</v>
      </c>
      <c r="H366" s="28"/>
    </row>
    <row r="367" spans="2:8" ht="22.5" customHeight="1" x14ac:dyDescent="0.2">
      <c r="B367" s="426">
        <f>MAX(B$27:B366)+1</f>
        <v>167</v>
      </c>
      <c r="C367" s="10" t="s">
        <v>988</v>
      </c>
      <c r="D367" s="10" t="s">
        <v>71</v>
      </c>
      <c r="E367" s="8" t="s">
        <v>63</v>
      </c>
      <c r="F367" s="8" t="s">
        <v>244</v>
      </c>
      <c r="G367" s="340">
        <v>44378</v>
      </c>
      <c r="H367" s="28"/>
    </row>
    <row r="368" spans="2:8" ht="22.5" customHeight="1" x14ac:dyDescent="0.2">
      <c r="B368" s="426">
        <f>MAX(B$27:B367)+1</f>
        <v>168</v>
      </c>
      <c r="C368" s="10" t="s">
        <v>989</v>
      </c>
      <c r="D368" s="10" t="s">
        <v>71</v>
      </c>
      <c r="E368" s="8" t="s">
        <v>63</v>
      </c>
      <c r="F368" s="385" t="s">
        <v>138</v>
      </c>
      <c r="G368" s="340">
        <v>44384</v>
      </c>
      <c r="H368" s="28"/>
    </row>
    <row r="369" spans="2:8" ht="18" customHeight="1" x14ac:dyDescent="0.2">
      <c r="B369" s="961">
        <f>MAX(B$27:B368)+1</f>
        <v>169</v>
      </c>
      <c r="C369" s="966" t="s">
        <v>990</v>
      </c>
      <c r="D369" s="963" t="s">
        <v>29</v>
      </c>
      <c r="E369" s="970" t="s">
        <v>21</v>
      </c>
      <c r="F369" s="343" t="s">
        <v>991</v>
      </c>
      <c r="G369" s="89" t="s">
        <v>992</v>
      </c>
      <c r="H369" s="648"/>
    </row>
    <row r="370" spans="2:8" ht="18" customHeight="1" x14ac:dyDescent="0.2">
      <c r="B370" s="969"/>
      <c r="C370" s="967"/>
      <c r="D370" s="964"/>
      <c r="E370" s="971"/>
      <c r="F370" s="524" t="s">
        <v>1203</v>
      </c>
      <c r="G370" s="89" t="s">
        <v>1198</v>
      </c>
      <c r="H370" s="648"/>
    </row>
    <row r="371" spans="2:8" ht="18" customHeight="1" x14ac:dyDescent="0.2">
      <c r="B371" s="962"/>
      <c r="C371" s="968"/>
      <c r="D371" s="965"/>
      <c r="E371" s="972"/>
      <c r="F371" s="524" t="s">
        <v>13</v>
      </c>
      <c r="G371" s="89" t="s">
        <v>1606</v>
      </c>
      <c r="H371" s="648"/>
    </row>
    <row r="372" spans="2:8" ht="22.5" customHeight="1" x14ac:dyDescent="0.2">
      <c r="B372" s="521">
        <f>MAX(B$27:B369)+1</f>
        <v>170</v>
      </c>
      <c r="C372" s="522" t="s">
        <v>993</v>
      </c>
      <c r="D372" s="523" t="s">
        <v>32</v>
      </c>
      <c r="E372" s="524" t="s">
        <v>21</v>
      </c>
      <c r="F372" s="525" t="s">
        <v>13</v>
      </c>
      <c r="G372" s="6" t="s">
        <v>994</v>
      </c>
      <c r="H372" s="28"/>
    </row>
    <row r="373" spans="2:8" s="450" customFormat="1" ht="45" customHeight="1" x14ac:dyDescent="0.2">
      <c r="B373" s="426">
        <f>MAX(B$27:B372)+1</f>
        <v>171</v>
      </c>
      <c r="C373" s="65" t="s">
        <v>998</v>
      </c>
      <c r="D373" s="533" t="s">
        <v>147</v>
      </c>
      <c r="E373" s="918" t="s">
        <v>1689</v>
      </c>
      <c r="F373" s="13" t="s">
        <v>13</v>
      </c>
      <c r="G373" s="543" t="s">
        <v>1004</v>
      </c>
      <c r="H373" s="671"/>
    </row>
    <row r="374" spans="2:8" ht="22.5" customHeight="1" x14ac:dyDescent="0.2">
      <c r="B374" s="8">
        <f>MAX(B$27:B373)+1</f>
        <v>172</v>
      </c>
      <c r="C374" s="339" t="s">
        <v>999</v>
      </c>
      <c r="D374" s="339" t="s">
        <v>28</v>
      </c>
      <c r="E374" s="14" t="s">
        <v>57</v>
      </c>
      <c r="F374" s="6" t="s">
        <v>13</v>
      </c>
      <c r="G374" s="89" t="s">
        <v>1000</v>
      </c>
      <c r="H374" s="28"/>
    </row>
    <row r="375" spans="2:8" ht="22.35" customHeight="1" x14ac:dyDescent="0.2">
      <c r="B375" s="427">
        <f>MAX(B$27:B374)+1</f>
        <v>173</v>
      </c>
      <c r="C375" s="366" t="s">
        <v>1001</v>
      </c>
      <c r="D375" s="388" t="s">
        <v>29</v>
      </c>
      <c r="E375" s="343" t="s">
        <v>21</v>
      </c>
      <c r="F375" s="343" t="s">
        <v>1002</v>
      </c>
      <c r="G375" s="89" t="s">
        <v>1003</v>
      </c>
      <c r="H375" s="648"/>
    </row>
    <row r="376" spans="2:8" ht="22.5" customHeight="1" x14ac:dyDescent="0.2">
      <c r="B376" s="973">
        <f>MAX(B$27:B375)+1</f>
        <v>174</v>
      </c>
      <c r="C376" s="994" t="s">
        <v>1005</v>
      </c>
      <c r="D376" s="994" t="s">
        <v>2</v>
      </c>
      <c r="E376" s="976" t="s">
        <v>57</v>
      </c>
      <c r="F376" s="8" t="s">
        <v>1006</v>
      </c>
      <c r="G376" s="89" t="s">
        <v>1007</v>
      </c>
      <c r="H376" s="658"/>
    </row>
    <row r="377" spans="2:8" ht="22.5" customHeight="1" x14ac:dyDescent="0.2">
      <c r="B377" s="975"/>
      <c r="C377" s="995"/>
      <c r="D377" s="995"/>
      <c r="E377" s="978"/>
      <c r="F377" s="8" t="s">
        <v>1655</v>
      </c>
      <c r="G377" s="89" t="s">
        <v>1606</v>
      </c>
      <c r="H377" s="658"/>
    </row>
    <row r="378" spans="2:8" ht="18.75" customHeight="1" x14ac:dyDescent="0.2">
      <c r="B378" s="8">
        <f>MAX(B$27:B376)+1</f>
        <v>175</v>
      </c>
      <c r="C378" s="16" t="s">
        <v>1008</v>
      </c>
      <c r="D378" s="16" t="s">
        <v>37</v>
      </c>
      <c r="E378" s="14" t="s">
        <v>57</v>
      </c>
      <c r="F378" s="13" t="s">
        <v>244</v>
      </c>
      <c r="G378" s="544" t="s">
        <v>1009</v>
      </c>
      <c r="H378" s="658"/>
    </row>
    <row r="379" spans="2:8" ht="20.85" customHeight="1" x14ac:dyDescent="0.2">
      <c r="B379" s="8">
        <f>MAX(B$27:B378)+1</f>
        <v>176</v>
      </c>
      <c r="C379" s="16" t="s">
        <v>1011</v>
      </c>
      <c r="D379" s="16" t="s">
        <v>62</v>
      </c>
      <c r="E379" s="14" t="s">
        <v>57</v>
      </c>
      <c r="F379" s="13" t="s">
        <v>244</v>
      </c>
      <c r="G379" s="13" t="s">
        <v>1012</v>
      </c>
      <c r="H379" s="403"/>
    </row>
    <row r="380" spans="2:8" ht="22.5" customHeight="1" x14ac:dyDescent="0.2">
      <c r="B380" s="976">
        <f>MAX(B$27:B379)+1</f>
        <v>177</v>
      </c>
      <c r="C380" s="200" t="s">
        <v>1042</v>
      </c>
      <c r="D380" s="939" t="s">
        <v>25</v>
      </c>
      <c r="E380" s="938" t="s">
        <v>57</v>
      </c>
      <c r="F380" s="933" t="s">
        <v>1044</v>
      </c>
      <c r="G380" s="756" t="s">
        <v>1043</v>
      </c>
      <c r="H380" s="936"/>
    </row>
    <row r="381" spans="2:8" ht="22.5" customHeight="1" x14ac:dyDescent="0.2">
      <c r="B381" s="978"/>
      <c r="C381" s="952"/>
      <c r="D381" s="940"/>
      <c r="E381" s="935"/>
      <c r="F381" s="114" t="s">
        <v>1671</v>
      </c>
      <c r="G381" s="953" t="s">
        <v>1754</v>
      </c>
      <c r="H381" s="937"/>
    </row>
    <row r="382" spans="2:8" ht="21.75" customHeight="1" x14ac:dyDescent="0.2">
      <c r="B382" s="8">
        <f>MAX(B$27:B380)+1</f>
        <v>178</v>
      </c>
      <c r="C382" s="339" t="s">
        <v>1049</v>
      </c>
      <c r="D382" s="339" t="s">
        <v>28</v>
      </c>
      <c r="E382" s="14" t="s">
        <v>57</v>
      </c>
      <c r="F382" s="8" t="s">
        <v>475</v>
      </c>
      <c r="G382" s="89" t="s">
        <v>1054</v>
      </c>
      <c r="H382" s="28"/>
    </row>
    <row r="383" spans="2:8" ht="18" customHeight="1" x14ac:dyDescent="0.2">
      <c r="B383" s="427">
        <f>MAX(B$27:B382)+1</f>
        <v>179</v>
      </c>
      <c r="C383" s="366" t="s">
        <v>1055</v>
      </c>
      <c r="D383" s="388" t="s">
        <v>29</v>
      </c>
      <c r="E383" s="343" t="s">
        <v>21</v>
      </c>
      <c r="F383" s="6" t="s">
        <v>1056</v>
      </c>
      <c r="G383" s="89" t="s">
        <v>1054</v>
      </c>
      <c r="H383" s="648"/>
    </row>
    <row r="384" spans="2:8" ht="22.5" customHeight="1" x14ac:dyDescent="0.2">
      <c r="B384" s="14">
        <f>MAX(B$27:B383)+1</f>
        <v>180</v>
      </c>
      <c r="C384" s="386" t="s">
        <v>1060</v>
      </c>
      <c r="D384" s="572" t="s">
        <v>25</v>
      </c>
      <c r="E384" s="343" t="s">
        <v>21</v>
      </c>
      <c r="F384" s="8" t="s">
        <v>432</v>
      </c>
      <c r="G384" s="89">
        <v>44515</v>
      </c>
      <c r="H384" s="372"/>
    </row>
    <row r="385" spans="2:8" ht="38.25" x14ac:dyDescent="0.2">
      <c r="B385" s="14">
        <f>MAX(B$27:B384)+1</f>
        <v>181</v>
      </c>
      <c r="C385" s="386" t="s">
        <v>1380</v>
      </c>
      <c r="D385" s="578" t="s">
        <v>25</v>
      </c>
      <c r="E385" s="343" t="s">
        <v>21</v>
      </c>
      <c r="F385" s="8" t="s">
        <v>244</v>
      </c>
      <c r="G385" s="89">
        <v>44562</v>
      </c>
      <c r="H385" s="395" t="s">
        <v>1381</v>
      </c>
    </row>
    <row r="386" spans="2:8" ht="22.5" customHeight="1" x14ac:dyDescent="0.2">
      <c r="B386" s="14">
        <f>MAX(B$27:B385)+1</f>
        <v>182</v>
      </c>
      <c r="C386" s="386" t="s">
        <v>1069</v>
      </c>
      <c r="D386" s="582" t="s">
        <v>25</v>
      </c>
      <c r="E386" s="343" t="s">
        <v>21</v>
      </c>
      <c r="F386" s="8" t="s">
        <v>1070</v>
      </c>
      <c r="G386" s="89">
        <v>44621</v>
      </c>
      <c r="H386" s="372"/>
    </row>
    <row r="387" spans="2:8" s="309" customFormat="1" ht="21.75" customHeight="1" x14ac:dyDescent="0.25">
      <c r="B387" s="14">
        <f>MAX(B$27:B386)+1</f>
        <v>183</v>
      </c>
      <c r="C387" s="366" t="s">
        <v>1074</v>
      </c>
      <c r="D387" s="65" t="s">
        <v>840</v>
      </c>
      <c r="E387" s="343" t="s">
        <v>21</v>
      </c>
      <c r="F387" s="14">
        <v>8</v>
      </c>
      <c r="G387" s="89">
        <v>44583</v>
      </c>
      <c r="H387" s="669"/>
    </row>
    <row r="388" spans="2:8" ht="21.75" customHeight="1" x14ac:dyDescent="0.2">
      <c r="B388" s="14">
        <f>MAX(B$27:B387)+1</f>
        <v>184</v>
      </c>
      <c r="C388" s="366" t="s">
        <v>1072</v>
      </c>
      <c r="D388" s="12" t="s">
        <v>794</v>
      </c>
      <c r="E388" s="343" t="s">
        <v>21</v>
      </c>
      <c r="F388" s="14" t="s">
        <v>933</v>
      </c>
      <c r="G388" s="89">
        <v>44621</v>
      </c>
      <c r="H388" s="668"/>
    </row>
    <row r="389" spans="2:8" ht="22.5" customHeight="1" x14ac:dyDescent="0.2">
      <c r="B389" s="976">
        <f>MAX(B$27:B388)+1</f>
        <v>185</v>
      </c>
      <c r="C389" s="1005" t="s">
        <v>1088</v>
      </c>
      <c r="D389" s="994" t="s">
        <v>2</v>
      </c>
      <c r="E389" s="973" t="s">
        <v>63</v>
      </c>
      <c r="F389" s="13" t="s">
        <v>1089</v>
      </c>
      <c r="G389" s="89">
        <v>44651</v>
      </c>
      <c r="H389" s="513"/>
    </row>
    <row r="390" spans="2:8" ht="22.5" customHeight="1" x14ac:dyDescent="0.2">
      <c r="B390" s="978"/>
      <c r="C390" s="1006"/>
      <c r="D390" s="995"/>
      <c r="E390" s="975"/>
      <c r="F390" s="13" t="s">
        <v>401</v>
      </c>
      <c r="G390" s="89" t="s">
        <v>1361</v>
      </c>
      <c r="H390" s="513"/>
    </row>
    <row r="391" spans="2:8" ht="22.5" customHeight="1" x14ac:dyDescent="0.2">
      <c r="B391" s="14">
        <f>MAX(B$27:B389)+1</f>
        <v>186</v>
      </c>
      <c r="C391" s="65" t="s">
        <v>1100</v>
      </c>
      <c r="D391" s="16" t="s">
        <v>71</v>
      </c>
      <c r="E391" s="8" t="s">
        <v>57</v>
      </c>
      <c r="F391" s="13" t="s">
        <v>51</v>
      </c>
      <c r="G391" s="89">
        <v>44632</v>
      </c>
      <c r="H391" s="513"/>
    </row>
    <row r="392" spans="2:8" ht="22.5" customHeight="1" x14ac:dyDescent="0.2">
      <c r="B392" s="14">
        <f>MAX(B$27:B391)+1</f>
        <v>187</v>
      </c>
      <c r="C392" s="65" t="s">
        <v>1146</v>
      </c>
      <c r="D392" s="16" t="s">
        <v>164</v>
      </c>
      <c r="E392" s="8" t="s">
        <v>21</v>
      </c>
      <c r="F392" s="13" t="s">
        <v>1147</v>
      </c>
      <c r="G392" s="89" t="s">
        <v>1148</v>
      </c>
      <c r="H392" s="513"/>
    </row>
    <row r="393" spans="2:8" ht="22.5" customHeight="1" x14ac:dyDescent="0.2">
      <c r="B393" s="14">
        <f>MAX(B$27:B392)+1</f>
        <v>188</v>
      </c>
      <c r="C393" s="35" t="s">
        <v>1165</v>
      </c>
      <c r="D393" s="23" t="s">
        <v>147</v>
      </c>
      <c r="E393" s="8" t="s">
        <v>21</v>
      </c>
      <c r="F393" s="24" t="s">
        <v>13</v>
      </c>
      <c r="G393" s="89" t="s">
        <v>1166</v>
      </c>
      <c r="H393" s="648"/>
    </row>
    <row r="394" spans="2:8" ht="22.5" customHeight="1" x14ac:dyDescent="0.2">
      <c r="B394" s="976">
        <f>MAX(B$27:B393)+1</f>
        <v>189</v>
      </c>
      <c r="C394" s="994" t="s">
        <v>1173</v>
      </c>
      <c r="D394" s="996" t="s">
        <v>349</v>
      </c>
      <c r="E394" s="976" t="s">
        <v>57</v>
      </c>
      <c r="F394" s="14" t="s">
        <v>13</v>
      </c>
      <c r="G394" s="89" t="s">
        <v>1174</v>
      </c>
      <c r="H394" s="649"/>
    </row>
    <row r="395" spans="2:8" ht="22.5" customHeight="1" x14ac:dyDescent="0.2">
      <c r="B395" s="978"/>
      <c r="C395" s="995"/>
      <c r="D395" s="997"/>
      <c r="E395" s="978"/>
      <c r="F395" s="14" t="s">
        <v>17</v>
      </c>
      <c r="G395" s="89" t="s">
        <v>1567</v>
      </c>
      <c r="H395" s="649"/>
    </row>
    <row r="396" spans="2:8" ht="23.25" customHeight="1" x14ac:dyDescent="0.2">
      <c r="B396" s="14">
        <f>MAX(B$27:B394)+1</f>
        <v>190</v>
      </c>
      <c r="C396" s="16" t="s">
        <v>1181</v>
      </c>
      <c r="D396" s="12" t="s">
        <v>71</v>
      </c>
      <c r="E396" s="902" t="s">
        <v>57</v>
      </c>
      <c r="F396" s="14" t="s">
        <v>17</v>
      </c>
      <c r="G396" s="89" t="s">
        <v>1091</v>
      </c>
      <c r="H396" s="649"/>
    </row>
    <row r="397" spans="2:8" ht="22.5" customHeight="1" x14ac:dyDescent="0.2">
      <c r="B397" s="14">
        <f>MAX(B$27:B396)+1</f>
        <v>191</v>
      </c>
      <c r="C397" s="16" t="s">
        <v>1183</v>
      </c>
      <c r="D397" s="16" t="s">
        <v>981</v>
      </c>
      <c r="E397" s="902" t="s">
        <v>57</v>
      </c>
      <c r="F397" s="14" t="s">
        <v>244</v>
      </c>
      <c r="G397" s="89" t="s">
        <v>1091</v>
      </c>
      <c r="H397" s="649"/>
    </row>
    <row r="398" spans="2:8" ht="21.75" customHeight="1" x14ac:dyDescent="0.2">
      <c r="B398" s="14">
        <f>MAX(B$27:B397)+1</f>
        <v>192</v>
      </c>
      <c r="C398" s="16" t="s">
        <v>1186</v>
      </c>
      <c r="D398" s="16" t="s">
        <v>32</v>
      </c>
      <c r="E398" s="902" t="s">
        <v>57</v>
      </c>
      <c r="F398" s="14" t="s">
        <v>1185</v>
      </c>
      <c r="G398" s="89" t="s">
        <v>1184</v>
      </c>
      <c r="H398" s="649"/>
    </row>
    <row r="399" spans="2:8" ht="38.25" x14ac:dyDescent="0.2">
      <c r="B399" s="8">
        <f>MAX(B$27:B398)+1</f>
        <v>193</v>
      </c>
      <c r="C399" s="339" t="s">
        <v>1236</v>
      </c>
      <c r="D399" s="339" t="s">
        <v>28</v>
      </c>
      <c r="E399" s="14" t="s">
        <v>57</v>
      </c>
      <c r="F399" s="8" t="s">
        <v>244</v>
      </c>
      <c r="G399" s="92" t="s">
        <v>1190</v>
      </c>
      <c r="H399" s="395" t="s">
        <v>1192</v>
      </c>
    </row>
    <row r="400" spans="2:8" ht="22.5" customHeight="1" x14ac:dyDescent="0.2">
      <c r="B400" s="14">
        <f>MAX(B$27:B399)+1</f>
        <v>194</v>
      </c>
      <c r="C400" s="65" t="s">
        <v>1197</v>
      </c>
      <c r="D400" s="23" t="s">
        <v>147</v>
      </c>
      <c r="E400" s="8" t="s">
        <v>21</v>
      </c>
      <c r="F400" s="24" t="s">
        <v>280</v>
      </c>
      <c r="G400" s="89" t="s">
        <v>1198</v>
      </c>
      <c r="H400" s="648"/>
    </row>
    <row r="401" spans="2:8" ht="21.75" customHeight="1" x14ac:dyDescent="0.2">
      <c r="B401" s="14">
        <f>MAX(B$27:B400)+1</f>
        <v>195</v>
      </c>
      <c r="C401" s="388" t="s">
        <v>1201</v>
      </c>
      <c r="D401" s="680" t="s">
        <v>66</v>
      </c>
      <c r="E401" s="8" t="s">
        <v>21</v>
      </c>
      <c r="F401" s="37" t="s">
        <v>55</v>
      </c>
      <c r="G401" s="681" t="s">
        <v>1202</v>
      </c>
      <c r="H401" s="648"/>
    </row>
    <row r="402" spans="2:8" ht="21.75" customHeight="1" x14ac:dyDescent="0.2">
      <c r="B402" s="14">
        <f>MAX(B$27:B401)+1</f>
        <v>196</v>
      </c>
      <c r="C402" s="16" t="s">
        <v>1206</v>
      </c>
      <c r="D402" s="16" t="s">
        <v>32</v>
      </c>
      <c r="E402" s="902" t="s">
        <v>57</v>
      </c>
      <c r="F402" s="14" t="s">
        <v>138</v>
      </c>
      <c r="G402" s="89" t="s">
        <v>1207</v>
      </c>
      <c r="H402" s="649"/>
    </row>
    <row r="403" spans="2:8" ht="22.5" customHeight="1" x14ac:dyDescent="0.2">
      <c r="B403" s="427">
        <f>MAX(B$27:B402)+1</f>
        <v>197</v>
      </c>
      <c r="C403" s="386" t="s">
        <v>1210</v>
      </c>
      <c r="D403" s="386" t="s">
        <v>959</v>
      </c>
      <c r="E403" s="385" t="s">
        <v>21</v>
      </c>
      <c r="F403" s="6" t="s">
        <v>1212</v>
      </c>
      <c r="G403" s="89" t="s">
        <v>1211</v>
      </c>
      <c r="H403" s="670"/>
    </row>
    <row r="404" spans="2:8" ht="22.5" customHeight="1" x14ac:dyDescent="0.2">
      <c r="B404" s="14">
        <f>MAX(B$27:B403)+1</f>
        <v>198</v>
      </c>
      <c r="C404" s="32" t="s">
        <v>1220</v>
      </c>
      <c r="D404" s="23" t="s">
        <v>147</v>
      </c>
      <c r="E404" s="14" t="s">
        <v>57</v>
      </c>
      <c r="F404" s="24" t="s">
        <v>376</v>
      </c>
      <c r="G404" s="73" t="s">
        <v>1221</v>
      </c>
      <c r="H404" s="648"/>
    </row>
    <row r="405" spans="2:8" ht="22.5" customHeight="1" x14ac:dyDescent="0.2">
      <c r="B405" s="8">
        <f>MAX(B$27:B404)+1</f>
        <v>199</v>
      </c>
      <c r="C405" s="339" t="s">
        <v>702</v>
      </c>
      <c r="D405" s="339" t="s">
        <v>28</v>
      </c>
      <c r="E405" s="14" t="s">
        <v>57</v>
      </c>
      <c r="F405" s="14" t="s">
        <v>13</v>
      </c>
      <c r="G405" s="92" t="s">
        <v>1227</v>
      </c>
      <c r="H405" s="395"/>
    </row>
    <row r="406" spans="2:8" ht="22.5" customHeight="1" x14ac:dyDescent="0.2">
      <c r="B406" s="8">
        <f>MAX(B$27:B405)+1</f>
        <v>200</v>
      </c>
      <c r="C406" s="386" t="s">
        <v>1229</v>
      </c>
      <c r="D406" s="386" t="s">
        <v>35</v>
      </c>
      <c r="E406" s="14" t="s">
        <v>57</v>
      </c>
      <c r="F406" s="14" t="s">
        <v>13</v>
      </c>
      <c r="G406" s="707" t="s">
        <v>1198</v>
      </c>
      <c r="H406" s="28"/>
    </row>
    <row r="407" spans="2:8" ht="22.5" customHeight="1" x14ac:dyDescent="0.2">
      <c r="B407" s="14">
        <f>MAX(B$27:B406)+1</f>
        <v>201</v>
      </c>
      <c r="C407" s="65" t="s">
        <v>1230</v>
      </c>
      <c r="D407" s="16" t="s">
        <v>71</v>
      </c>
      <c r="E407" s="8" t="s">
        <v>57</v>
      </c>
      <c r="F407" s="13" t="s">
        <v>1231</v>
      </c>
      <c r="G407" s="89">
        <v>44848</v>
      </c>
      <c r="H407" s="513"/>
    </row>
    <row r="408" spans="2:8" ht="22.5" customHeight="1" x14ac:dyDescent="0.2">
      <c r="B408" s="14">
        <f>MAX(B$27:B407)+1</f>
        <v>202</v>
      </c>
      <c r="C408" s="65" t="s">
        <v>1232</v>
      </c>
      <c r="D408" s="16" t="s">
        <v>71</v>
      </c>
      <c r="E408" s="8" t="s">
        <v>57</v>
      </c>
      <c r="F408" s="13" t="s">
        <v>41</v>
      </c>
      <c r="G408" s="89">
        <v>44848</v>
      </c>
      <c r="H408" s="513"/>
    </row>
    <row r="409" spans="2:8" ht="22.5" customHeight="1" x14ac:dyDescent="0.2">
      <c r="B409" s="14">
        <f>MAX(B$27:B408)+1</f>
        <v>203</v>
      </c>
      <c r="C409" s="65" t="s">
        <v>1233</v>
      </c>
      <c r="D409" s="16" t="s">
        <v>71</v>
      </c>
      <c r="E409" s="8" t="s">
        <v>57</v>
      </c>
      <c r="F409" s="13" t="s">
        <v>244</v>
      </c>
      <c r="G409" s="89">
        <v>44858</v>
      </c>
      <c r="H409" s="513"/>
    </row>
    <row r="410" spans="2:8" ht="22.5" customHeight="1" x14ac:dyDescent="0.2">
      <c r="B410" s="427">
        <f>MAX(B$27:B409)+1</f>
        <v>204</v>
      </c>
      <c r="C410" s="15" t="s">
        <v>1234</v>
      </c>
      <c r="D410" s="15" t="s">
        <v>804</v>
      </c>
      <c r="E410" s="14" t="s">
        <v>21</v>
      </c>
      <c r="F410" s="13" t="s">
        <v>244</v>
      </c>
      <c r="G410" s="89">
        <v>44927</v>
      </c>
      <c r="H410" s="649"/>
    </row>
    <row r="411" spans="2:8" ht="22.5" customHeight="1" x14ac:dyDescent="0.2">
      <c r="B411" s="14">
        <f>MAX(B$27:B410)+1</f>
        <v>205</v>
      </c>
      <c r="C411" s="386" t="s">
        <v>1235</v>
      </c>
      <c r="D411" s="708" t="s">
        <v>25</v>
      </c>
      <c r="E411" s="14" t="s">
        <v>21</v>
      </c>
      <c r="F411" s="8" t="s">
        <v>376</v>
      </c>
      <c r="G411" s="89">
        <v>44927</v>
      </c>
      <c r="H411" s="372"/>
    </row>
    <row r="412" spans="2:8" ht="22.5" customHeight="1" x14ac:dyDescent="0.2">
      <c r="B412" s="14">
        <f>MAX(B$27:B411)+1</f>
        <v>206</v>
      </c>
      <c r="C412" s="386" t="s">
        <v>1237</v>
      </c>
      <c r="D412" s="709" t="s">
        <v>25</v>
      </c>
      <c r="E412" s="14" t="s">
        <v>21</v>
      </c>
      <c r="F412" s="8" t="s">
        <v>502</v>
      </c>
      <c r="G412" s="89">
        <v>44925</v>
      </c>
      <c r="H412" s="372"/>
    </row>
    <row r="413" spans="2:8" ht="21.75" customHeight="1" x14ac:dyDescent="0.2">
      <c r="B413" s="14">
        <f>MAX(B$27:B412)+1</f>
        <v>207</v>
      </c>
      <c r="C413" s="12" t="s">
        <v>1239</v>
      </c>
      <c r="D413" s="16" t="s">
        <v>2</v>
      </c>
      <c r="E413" s="902" t="s">
        <v>57</v>
      </c>
      <c r="F413" s="24" t="s">
        <v>933</v>
      </c>
      <c r="G413" s="73" t="s">
        <v>1240</v>
      </c>
      <c r="H413" s="649"/>
    </row>
    <row r="414" spans="2:8" ht="19.5" customHeight="1" x14ac:dyDescent="0.2">
      <c r="B414" s="429">
        <f>MAX(B$27:B413)+1</f>
        <v>208</v>
      </c>
      <c r="C414" s="65" t="s">
        <v>1264</v>
      </c>
      <c r="D414" s="51" t="s">
        <v>52</v>
      </c>
      <c r="E414" s="14" t="s">
        <v>21</v>
      </c>
      <c r="F414" s="24" t="s">
        <v>13</v>
      </c>
      <c r="G414" s="92" t="s">
        <v>1270</v>
      </c>
      <c r="H414" s="657"/>
    </row>
    <row r="415" spans="2:8" ht="21.75" customHeight="1" x14ac:dyDescent="0.2">
      <c r="B415" s="961">
        <f>MAX(B$27:B414)+1</f>
        <v>209</v>
      </c>
      <c r="C415" s="966" t="s">
        <v>1268</v>
      </c>
      <c r="D415" s="996" t="s">
        <v>794</v>
      </c>
      <c r="E415" s="970" t="s">
        <v>21</v>
      </c>
      <c r="F415" s="784" t="s">
        <v>13</v>
      </c>
      <c r="G415" s="756" t="s">
        <v>1269</v>
      </c>
      <c r="H415" s="648"/>
    </row>
    <row r="416" spans="2:8" ht="42.75" customHeight="1" x14ac:dyDescent="0.2">
      <c r="B416" s="969"/>
      <c r="C416" s="967"/>
      <c r="D416" s="1010"/>
      <c r="E416" s="1007"/>
      <c r="F416" s="786" t="s">
        <v>953</v>
      </c>
      <c r="G416" s="785" t="s">
        <v>1353</v>
      </c>
      <c r="H416" s="648"/>
    </row>
    <row r="417" spans="2:8" ht="42.75" customHeight="1" x14ac:dyDescent="0.2">
      <c r="B417" s="962"/>
      <c r="C417" s="968"/>
      <c r="D417" s="997"/>
      <c r="E417" s="755" t="s">
        <v>1318</v>
      </c>
      <c r="F417" s="801" t="s">
        <v>1389</v>
      </c>
      <c r="G417" s="803" t="s">
        <v>1390</v>
      </c>
      <c r="H417" s="648"/>
    </row>
    <row r="418" spans="2:8" ht="22.5" customHeight="1" x14ac:dyDescent="0.2">
      <c r="B418" s="14">
        <f>MAX(B$27:B415)+1</f>
        <v>210</v>
      </c>
      <c r="C418" s="386" t="s">
        <v>1278</v>
      </c>
      <c r="D418" s="386" t="s">
        <v>66</v>
      </c>
      <c r="E418" s="343" t="s">
        <v>21</v>
      </c>
      <c r="F418" s="385" t="s">
        <v>1279</v>
      </c>
      <c r="G418" s="92" t="s">
        <v>1280</v>
      </c>
      <c r="H418" s="372"/>
    </row>
    <row r="419" spans="2:8" ht="22.5" customHeight="1" x14ac:dyDescent="0.2">
      <c r="B419" s="14">
        <f>MAX(B$27:B418)+1</f>
        <v>211</v>
      </c>
      <c r="C419" s="386" t="s">
        <v>1296</v>
      </c>
      <c r="D419" s="16" t="s">
        <v>71</v>
      </c>
      <c r="E419" s="8" t="s">
        <v>57</v>
      </c>
      <c r="F419" s="13" t="s">
        <v>257</v>
      </c>
      <c r="G419" s="707" t="s">
        <v>1297</v>
      </c>
      <c r="H419" s="513"/>
    </row>
    <row r="420" spans="2:8" ht="18.75" customHeight="1" x14ac:dyDescent="0.2">
      <c r="B420" s="8">
        <f>MAX(B$27:B419)+1</f>
        <v>212</v>
      </c>
      <c r="C420" s="9" t="s">
        <v>1298</v>
      </c>
      <c r="D420" s="339" t="s">
        <v>25</v>
      </c>
      <c r="E420" s="8" t="s">
        <v>57</v>
      </c>
      <c r="F420" s="13" t="s">
        <v>1299</v>
      </c>
      <c r="G420" s="92" t="s">
        <v>1238</v>
      </c>
      <c r="H420" s="395"/>
    </row>
    <row r="421" spans="2:8" ht="19.5" customHeight="1" x14ac:dyDescent="0.2">
      <c r="B421" s="427">
        <f>MAX(B$27:B420)+1</f>
        <v>213</v>
      </c>
      <c r="C421" s="12" t="s">
        <v>1302</v>
      </c>
      <c r="D421" s="12" t="s">
        <v>35</v>
      </c>
      <c r="E421" s="14" t="s">
        <v>21</v>
      </c>
      <c r="F421" s="37" t="s">
        <v>114</v>
      </c>
      <c r="G421" s="92" t="s">
        <v>1313</v>
      </c>
      <c r="H421" s="28"/>
    </row>
    <row r="422" spans="2:8" ht="22.5" customHeight="1" x14ac:dyDescent="0.2">
      <c r="B422" s="14">
        <f>MAX(B$27:B421)+1</f>
        <v>214</v>
      </c>
      <c r="C422" s="386" t="s">
        <v>1303</v>
      </c>
      <c r="D422" s="16" t="s">
        <v>71</v>
      </c>
      <c r="E422" s="8" t="s">
        <v>57</v>
      </c>
      <c r="F422" s="13" t="s">
        <v>1304</v>
      </c>
      <c r="G422" s="707" t="s">
        <v>1275</v>
      </c>
      <c r="H422" s="513"/>
    </row>
    <row r="423" spans="2:8" ht="17.25" customHeight="1" x14ac:dyDescent="0.2">
      <c r="B423" s="427">
        <f>MAX(B$27:B422)+1</f>
        <v>215</v>
      </c>
      <c r="C423" s="12" t="s">
        <v>1305</v>
      </c>
      <c r="D423" s="12" t="s">
        <v>75</v>
      </c>
      <c r="E423" s="14" t="s">
        <v>57</v>
      </c>
      <c r="F423" s="14" t="s">
        <v>1306</v>
      </c>
      <c r="G423" s="707" t="s">
        <v>1275</v>
      </c>
      <c r="H423" s="28"/>
    </row>
    <row r="424" spans="2:8" ht="22.5" customHeight="1" x14ac:dyDescent="0.2">
      <c r="B424" s="14">
        <f>MAX(B$27:B423)+1</f>
        <v>216</v>
      </c>
      <c r="C424" s="65" t="s">
        <v>1312</v>
      </c>
      <c r="D424" s="16" t="s">
        <v>71</v>
      </c>
      <c r="E424" s="8" t="s">
        <v>57</v>
      </c>
      <c r="F424" s="13" t="s">
        <v>408</v>
      </c>
      <c r="G424" s="89">
        <v>45055</v>
      </c>
      <c r="H424" s="513"/>
    </row>
    <row r="425" spans="2:8" ht="22.5" customHeight="1" x14ac:dyDescent="0.2">
      <c r="B425" s="14">
        <f>MAX(B$27:B424)+1</f>
        <v>217</v>
      </c>
      <c r="C425" s="386" t="s">
        <v>1319</v>
      </c>
      <c r="D425" s="12" t="s">
        <v>147</v>
      </c>
      <c r="E425" s="8" t="s">
        <v>57</v>
      </c>
      <c r="F425" s="14" t="s">
        <v>1320</v>
      </c>
      <c r="G425" s="89">
        <v>45078</v>
      </c>
      <c r="H425" s="648"/>
    </row>
    <row r="426" spans="2:8" ht="22.5" customHeight="1" x14ac:dyDescent="0.2">
      <c r="B426" s="14">
        <f>MAX(B$27:B425)+1</f>
        <v>218</v>
      </c>
      <c r="C426" s="138" t="s">
        <v>1321</v>
      </c>
      <c r="D426" s="12" t="s">
        <v>147</v>
      </c>
      <c r="E426" s="8" t="s">
        <v>57</v>
      </c>
      <c r="F426" s="14" t="s">
        <v>279</v>
      </c>
      <c r="G426" s="89">
        <v>45092</v>
      </c>
      <c r="H426" s="648"/>
    </row>
    <row r="427" spans="2:8" ht="20.25" customHeight="1" x14ac:dyDescent="0.2">
      <c r="B427" s="8">
        <f>MAX(B$27:B426)+1</f>
        <v>219</v>
      </c>
      <c r="C427" s="339" t="s">
        <v>1326</v>
      </c>
      <c r="D427" s="339" t="s">
        <v>1076</v>
      </c>
      <c r="E427" s="8" t="s">
        <v>57</v>
      </c>
      <c r="F427" s="14" t="s">
        <v>13</v>
      </c>
      <c r="G427" s="89">
        <v>45131</v>
      </c>
      <c r="H427" s="395"/>
    </row>
    <row r="428" spans="2:8" ht="20.25" customHeight="1" x14ac:dyDescent="0.2">
      <c r="B428" s="8">
        <f>MAX(B$27:B427)+1</f>
        <v>220</v>
      </c>
      <c r="C428" s="339" t="s">
        <v>1330</v>
      </c>
      <c r="D428" s="12" t="s">
        <v>35</v>
      </c>
      <c r="E428" s="8" t="s">
        <v>57</v>
      </c>
      <c r="F428" s="13" t="s">
        <v>41</v>
      </c>
      <c r="G428" s="89">
        <v>45199</v>
      </c>
      <c r="H428" s="395"/>
    </row>
    <row r="429" spans="2:8" ht="20.25" customHeight="1" x14ac:dyDescent="0.2">
      <c r="B429" s="426">
        <f>MAX(B$27:B428)+1</f>
        <v>221</v>
      </c>
      <c r="C429" s="12" t="s">
        <v>1338</v>
      </c>
      <c r="D429" s="775" t="s">
        <v>71</v>
      </c>
      <c r="E429" s="14" t="s">
        <v>21</v>
      </c>
      <c r="F429" s="14" t="s">
        <v>262</v>
      </c>
      <c r="G429" s="92" t="s">
        <v>1339</v>
      </c>
      <c r="H429" s="658"/>
    </row>
    <row r="430" spans="2:8" ht="20.25" customHeight="1" x14ac:dyDescent="0.2">
      <c r="B430" s="8">
        <f>MAX(B$27:B429)+1</f>
        <v>222</v>
      </c>
      <c r="C430" s="388" t="s">
        <v>1342</v>
      </c>
      <c r="D430" s="12" t="s">
        <v>147</v>
      </c>
      <c r="E430" s="8" t="s">
        <v>57</v>
      </c>
      <c r="F430" s="343" t="s">
        <v>13</v>
      </c>
      <c r="G430" s="92" t="s">
        <v>1343</v>
      </c>
      <c r="H430" s="648"/>
    </row>
    <row r="431" spans="2:8" ht="22.5" customHeight="1" x14ac:dyDescent="0.2">
      <c r="B431" s="72">
        <f>MAX(B$27:B430)+1</f>
        <v>223</v>
      </c>
      <c r="C431" s="23" t="s">
        <v>1349</v>
      </c>
      <c r="D431" s="23" t="s">
        <v>37</v>
      </c>
      <c r="E431" s="72" t="s">
        <v>57</v>
      </c>
      <c r="F431" s="24" t="s">
        <v>72</v>
      </c>
      <c r="G431" s="73" t="s">
        <v>1350</v>
      </c>
      <c r="H431" s="649"/>
    </row>
    <row r="432" spans="2:8" ht="22.5" customHeight="1" x14ac:dyDescent="0.2">
      <c r="B432" s="14">
        <f>MAX(B$27:B431)+1</f>
        <v>224</v>
      </c>
      <c r="C432" s="65" t="s">
        <v>1354</v>
      </c>
      <c r="D432" s="16" t="s">
        <v>71</v>
      </c>
      <c r="E432" s="8" t="s">
        <v>57</v>
      </c>
      <c r="F432" s="13" t="s">
        <v>41</v>
      </c>
      <c r="G432" s="89">
        <v>45153</v>
      </c>
      <c r="H432" s="513"/>
    </row>
    <row r="433" spans="2:9" ht="18.75" customHeight="1" x14ac:dyDescent="0.2">
      <c r="B433" s="8">
        <f>MAX(B$27:B432)+1</f>
        <v>225</v>
      </c>
      <c r="C433" s="9" t="s">
        <v>1357</v>
      </c>
      <c r="D433" s="339" t="s">
        <v>25</v>
      </c>
      <c r="E433" s="8" t="s">
        <v>57</v>
      </c>
      <c r="F433" s="13" t="s">
        <v>244</v>
      </c>
      <c r="G433" s="92" t="s">
        <v>1358</v>
      </c>
      <c r="H433" s="395"/>
    </row>
    <row r="434" spans="2:9" ht="18" customHeight="1" x14ac:dyDescent="0.2">
      <c r="B434" s="14">
        <f>MAX(B$27:B433)+1</f>
        <v>226</v>
      </c>
      <c r="C434" s="12" t="s">
        <v>1368</v>
      </c>
      <c r="D434" s="12" t="s">
        <v>2</v>
      </c>
      <c r="E434" s="8" t="s">
        <v>57</v>
      </c>
      <c r="F434" s="24" t="s">
        <v>1189</v>
      </c>
      <c r="G434" s="92" t="s">
        <v>1369</v>
      </c>
      <c r="H434" s="649"/>
    </row>
    <row r="435" spans="2:9" ht="17.25" customHeight="1" x14ac:dyDescent="0.2">
      <c r="B435" s="427">
        <f>MAX(B$27:B434)+1</f>
        <v>227</v>
      </c>
      <c r="C435" s="366" t="s">
        <v>1377</v>
      </c>
      <c r="D435" s="388" t="s">
        <v>29</v>
      </c>
      <c r="E435" s="343" t="s">
        <v>21</v>
      </c>
      <c r="F435" s="343" t="s">
        <v>1378</v>
      </c>
      <c r="G435" s="89" t="s">
        <v>1371</v>
      </c>
      <c r="H435" s="648"/>
    </row>
    <row r="436" spans="2:9" x14ac:dyDescent="0.2">
      <c r="B436" s="14">
        <f>MAX(B$27:B435)+1</f>
        <v>228</v>
      </c>
      <c r="C436" s="65" t="s">
        <v>1379</v>
      </c>
      <c r="D436" s="16" t="s">
        <v>71</v>
      </c>
      <c r="E436" s="8" t="s">
        <v>57</v>
      </c>
      <c r="F436" s="13" t="s">
        <v>41</v>
      </c>
      <c r="G436" s="89">
        <v>45184</v>
      </c>
      <c r="H436" s="513"/>
    </row>
    <row r="437" spans="2:9" ht="21" customHeight="1" x14ac:dyDescent="0.2">
      <c r="B437" s="14">
        <f>MAX(B$27:B436)+1</f>
        <v>229</v>
      </c>
      <c r="C437" s="388" t="s">
        <v>1382</v>
      </c>
      <c r="D437" s="388" t="s">
        <v>1383</v>
      </c>
      <c r="E437" s="8" t="s">
        <v>57</v>
      </c>
      <c r="F437" s="385" t="s">
        <v>13</v>
      </c>
      <c r="G437" s="544" t="s">
        <v>1384</v>
      </c>
      <c r="H437" s="648"/>
      <c r="I437" s="699"/>
    </row>
    <row r="438" spans="2:9" x14ac:dyDescent="0.2">
      <c r="B438" s="427">
        <f>MAX(B$27:B437)+1</f>
        <v>230</v>
      </c>
      <c r="C438" s="12" t="s">
        <v>1394</v>
      </c>
      <c r="D438" s="12" t="s">
        <v>119</v>
      </c>
      <c r="E438" s="14" t="s">
        <v>21</v>
      </c>
      <c r="F438" s="14" t="s">
        <v>13</v>
      </c>
      <c r="G438" s="14" t="s">
        <v>1395</v>
      </c>
      <c r="H438" s="28"/>
    </row>
    <row r="439" spans="2:9" ht="22.5" customHeight="1" x14ac:dyDescent="0.2">
      <c r="B439" s="8">
        <f>MAX(B$27:B438)+1</f>
        <v>231</v>
      </c>
      <c r="C439" s="9" t="s">
        <v>1397</v>
      </c>
      <c r="D439" s="339" t="s">
        <v>25</v>
      </c>
      <c r="E439" s="8" t="s">
        <v>57</v>
      </c>
      <c r="F439" s="13" t="s">
        <v>376</v>
      </c>
      <c r="G439" s="92" t="s">
        <v>1398</v>
      </c>
      <c r="H439" s="395"/>
    </row>
    <row r="440" spans="2:9" ht="22.5" customHeight="1" x14ac:dyDescent="0.2">
      <c r="B440" s="426">
        <f>MAX(B$27:B439)+1</f>
        <v>232</v>
      </c>
      <c r="C440" s="12" t="s">
        <v>1415</v>
      </c>
      <c r="D440" s="12" t="s">
        <v>74</v>
      </c>
      <c r="E440" s="14" t="s">
        <v>21</v>
      </c>
      <c r="F440" s="14" t="s">
        <v>38</v>
      </c>
      <c r="G440" s="14" t="s">
        <v>1416</v>
      </c>
      <c r="H440" s="649"/>
    </row>
    <row r="441" spans="2:9" x14ac:dyDescent="0.2">
      <c r="B441" s="427">
        <f>MAX(B$27:B440)+1</f>
        <v>233</v>
      </c>
      <c r="C441" s="12" t="s">
        <v>1419</v>
      </c>
      <c r="D441" s="12" t="s">
        <v>75</v>
      </c>
      <c r="E441" s="14" t="s">
        <v>57</v>
      </c>
      <c r="F441" s="14" t="s">
        <v>376</v>
      </c>
      <c r="G441" s="707" t="s">
        <v>1404</v>
      </c>
      <c r="H441" s="28"/>
    </row>
    <row r="442" spans="2:9" ht="16.5" customHeight="1" x14ac:dyDescent="0.2">
      <c r="B442" s="8">
        <f>MAX(B$27:B441)+1</f>
        <v>234</v>
      </c>
      <c r="C442" s="9" t="s">
        <v>1426</v>
      </c>
      <c r="D442" s="339" t="s">
        <v>25</v>
      </c>
      <c r="E442" s="8" t="s">
        <v>57</v>
      </c>
      <c r="F442" s="14" t="s">
        <v>376</v>
      </c>
      <c r="G442" s="92" t="s">
        <v>1427</v>
      </c>
      <c r="H442" s="395"/>
    </row>
    <row r="443" spans="2:9" x14ac:dyDescent="0.2">
      <c r="B443" s="427">
        <f>MAX(B$27:B442)+1</f>
        <v>235</v>
      </c>
      <c r="C443" s="12" t="s">
        <v>1428</v>
      </c>
      <c r="D443" s="12" t="s">
        <v>75</v>
      </c>
      <c r="E443" s="14" t="s">
        <v>57</v>
      </c>
      <c r="F443" s="13" t="s">
        <v>41</v>
      </c>
      <c r="G443" s="707" t="s">
        <v>1429</v>
      </c>
      <c r="H443" s="28"/>
    </row>
    <row r="444" spans="2:9" ht="22.5" customHeight="1" x14ac:dyDescent="0.2">
      <c r="B444" s="8">
        <f>MAX(B$27:B443)+1</f>
        <v>236</v>
      </c>
      <c r="C444" s="339" t="s">
        <v>1433</v>
      </c>
      <c r="D444" s="339" t="s">
        <v>28</v>
      </c>
      <c r="E444" s="14" t="s">
        <v>57</v>
      </c>
      <c r="F444" s="14" t="s">
        <v>15</v>
      </c>
      <c r="G444" s="92" t="s">
        <v>1432</v>
      </c>
      <c r="H444" s="395"/>
    </row>
    <row r="445" spans="2:9" x14ac:dyDescent="0.2">
      <c r="B445" s="8">
        <f>MAX(B$27:B444)+1</f>
        <v>237</v>
      </c>
      <c r="C445" s="386" t="s">
        <v>1447</v>
      </c>
      <c r="D445" s="16" t="s">
        <v>71</v>
      </c>
      <c r="E445" s="14" t="s">
        <v>57</v>
      </c>
      <c r="F445" s="14" t="s">
        <v>13</v>
      </c>
      <c r="G445" s="707" t="s">
        <v>1421</v>
      </c>
      <c r="H445" s="28"/>
    </row>
    <row r="446" spans="2:9" x14ac:dyDescent="0.2">
      <c r="B446" s="8">
        <f>MAX(B$27:B445)+1</f>
        <v>238</v>
      </c>
      <c r="C446" s="386" t="s">
        <v>1448</v>
      </c>
      <c r="D446" s="386" t="s">
        <v>35</v>
      </c>
      <c r="E446" s="14" t="s">
        <v>57</v>
      </c>
      <c r="F446" s="14" t="s">
        <v>280</v>
      </c>
      <c r="G446" s="707" t="s">
        <v>1449</v>
      </c>
      <c r="H446" s="28"/>
    </row>
    <row r="447" spans="2:9" s="309" customFormat="1" ht="18" customHeight="1" x14ac:dyDescent="0.25">
      <c r="B447" s="6">
        <f>MAX(B$24:B446)+1</f>
        <v>239</v>
      </c>
      <c r="C447" s="394" t="s">
        <v>1462</v>
      </c>
      <c r="D447" s="10" t="s">
        <v>67</v>
      </c>
      <c r="E447" s="14" t="s">
        <v>57</v>
      </c>
      <c r="F447" s="13" t="s">
        <v>58</v>
      </c>
      <c r="G447" s="584" t="s">
        <v>1421</v>
      </c>
      <c r="H447" s="322"/>
    </row>
    <row r="448" spans="2:9" ht="17.25" customHeight="1" x14ac:dyDescent="0.2">
      <c r="B448" s="6">
        <f>MAX(B$24:B447)+1</f>
        <v>240</v>
      </c>
      <c r="C448" s="388" t="s">
        <v>1489</v>
      </c>
      <c r="D448" s="386" t="s">
        <v>840</v>
      </c>
      <c r="E448" s="14" t="s">
        <v>57</v>
      </c>
      <c r="F448" s="14" t="s">
        <v>1490</v>
      </c>
      <c r="G448" s="73" t="s">
        <v>1491</v>
      </c>
      <c r="H448" s="26"/>
    </row>
    <row r="449" spans="2:8" ht="16.5" customHeight="1" x14ac:dyDescent="0.2">
      <c r="B449" s="973">
        <f>MAX(B$27:B448)+1</f>
        <v>241</v>
      </c>
      <c r="C449" s="1008" t="s">
        <v>1492</v>
      </c>
      <c r="D449" s="976" t="s">
        <v>1493</v>
      </c>
      <c r="E449" s="976" t="s">
        <v>57</v>
      </c>
      <c r="F449" s="14" t="s">
        <v>1494</v>
      </c>
      <c r="G449" s="73" t="s">
        <v>1495</v>
      </c>
      <c r="H449" s="28"/>
    </row>
    <row r="450" spans="2:8" ht="16.5" customHeight="1" x14ac:dyDescent="0.2">
      <c r="B450" s="975"/>
      <c r="C450" s="1009"/>
      <c r="D450" s="978"/>
      <c r="E450" s="978"/>
      <c r="F450" s="14" t="s">
        <v>280</v>
      </c>
      <c r="G450" s="73" t="s">
        <v>1572</v>
      </c>
      <c r="H450" s="28"/>
    </row>
    <row r="451" spans="2:8" x14ac:dyDescent="0.2">
      <c r="B451" s="24">
        <f>MAX(B$27:B449)+1</f>
        <v>242</v>
      </c>
      <c r="C451" s="32" t="s">
        <v>1498</v>
      </c>
      <c r="D451" s="12" t="s">
        <v>2</v>
      </c>
      <c r="E451" s="8" t="s">
        <v>57</v>
      </c>
      <c r="F451" s="24" t="s">
        <v>280</v>
      </c>
      <c r="G451" s="73" t="s">
        <v>1499</v>
      </c>
      <c r="H451" s="648"/>
    </row>
    <row r="452" spans="2:8" x14ac:dyDescent="0.2">
      <c r="B452" s="8">
        <f>MAX(B$27:B451)+1</f>
        <v>243</v>
      </c>
      <c r="C452" s="9" t="s">
        <v>1500</v>
      </c>
      <c r="D452" s="339" t="s">
        <v>25</v>
      </c>
      <c r="E452" s="8" t="s">
        <v>57</v>
      </c>
      <c r="F452" s="14" t="s">
        <v>933</v>
      </c>
      <c r="G452" s="92" t="s">
        <v>1501</v>
      </c>
      <c r="H452" s="395"/>
    </row>
    <row r="453" spans="2:8" x14ac:dyDescent="0.2">
      <c r="B453" s="8">
        <f>MAX(B$27:B452)+1</f>
        <v>244</v>
      </c>
      <c r="C453" s="9" t="s">
        <v>1502</v>
      </c>
      <c r="D453" s="339" t="s">
        <v>25</v>
      </c>
      <c r="E453" s="8" t="s">
        <v>57</v>
      </c>
      <c r="F453" s="14" t="s">
        <v>244</v>
      </c>
      <c r="G453" s="92" t="s">
        <v>1503</v>
      </c>
      <c r="H453" s="395"/>
    </row>
    <row r="454" spans="2:8" ht="18.75" customHeight="1" x14ac:dyDescent="0.2">
      <c r="B454" s="992">
        <f>MAX(B$27:B453)+1</f>
        <v>245</v>
      </c>
      <c r="C454" s="994" t="s">
        <v>1506</v>
      </c>
      <c r="D454" s="994" t="s">
        <v>981</v>
      </c>
      <c r="E454" s="976" t="s">
        <v>57</v>
      </c>
      <c r="F454" s="13" t="s">
        <v>18</v>
      </c>
      <c r="G454" s="89" t="s">
        <v>1507</v>
      </c>
      <c r="H454" s="658"/>
    </row>
    <row r="455" spans="2:8" ht="18.75" customHeight="1" x14ac:dyDescent="0.2">
      <c r="B455" s="993"/>
      <c r="C455" s="995"/>
      <c r="D455" s="995"/>
      <c r="E455" s="978"/>
      <c r="F455" s="13" t="s">
        <v>950</v>
      </c>
      <c r="G455" s="89" t="s">
        <v>1613</v>
      </c>
      <c r="H455" s="658"/>
    </row>
    <row r="456" spans="2:8" x14ac:dyDescent="0.2">
      <c r="B456" s="976">
        <f>MAX(B$27:B454)+1</f>
        <v>246</v>
      </c>
      <c r="C456" s="1008" t="s">
        <v>1511</v>
      </c>
      <c r="D456" s="996" t="s">
        <v>147</v>
      </c>
      <c r="E456" s="973" t="s">
        <v>57</v>
      </c>
      <c r="F456" s="13" t="s">
        <v>13</v>
      </c>
      <c r="G456" s="89" t="s">
        <v>1510</v>
      </c>
      <c r="H456" s="648"/>
    </row>
    <row r="457" spans="2:8" x14ac:dyDescent="0.2">
      <c r="B457" s="978"/>
      <c r="C457" s="1009"/>
      <c r="D457" s="997"/>
      <c r="E457" s="975"/>
      <c r="F457" s="13" t="s">
        <v>1639</v>
      </c>
      <c r="G457" s="89" t="s">
        <v>1730</v>
      </c>
      <c r="H457" s="648"/>
    </row>
    <row r="458" spans="2:8" x14ac:dyDescent="0.2">
      <c r="B458" s="14">
        <f>MAX(B$27:B456)+1</f>
        <v>247</v>
      </c>
      <c r="C458" s="12" t="s">
        <v>1512</v>
      </c>
      <c r="D458" s="12" t="s">
        <v>2</v>
      </c>
      <c r="E458" s="8" t="s">
        <v>57</v>
      </c>
      <c r="F458" s="13" t="s">
        <v>13</v>
      </c>
      <c r="G458" s="92" t="s">
        <v>1559</v>
      </c>
      <c r="H458" s="649"/>
    </row>
    <row r="459" spans="2:8" x14ac:dyDescent="0.2">
      <c r="B459" s="14">
        <f>MAX(B$27:B458)+1</f>
        <v>248</v>
      </c>
      <c r="C459" s="12" t="s">
        <v>1519</v>
      </c>
      <c r="D459" s="16" t="s">
        <v>71</v>
      </c>
      <c r="E459" s="8" t="s">
        <v>21</v>
      </c>
      <c r="F459" s="13" t="s">
        <v>284</v>
      </c>
      <c r="G459" s="92" t="s">
        <v>1520</v>
      </c>
      <c r="H459" s="649"/>
    </row>
    <row r="460" spans="2:8" x14ac:dyDescent="0.2">
      <c r="B460" s="14">
        <f>MAX(B$27:B459)+1</f>
        <v>249</v>
      </c>
      <c r="C460" s="23" t="s">
        <v>1521</v>
      </c>
      <c r="D460" s="16" t="s">
        <v>71</v>
      </c>
      <c r="E460" s="8" t="s">
        <v>21</v>
      </c>
      <c r="F460" s="24" t="s">
        <v>41</v>
      </c>
      <c r="G460" s="92" t="s">
        <v>1487</v>
      </c>
      <c r="H460" s="649"/>
    </row>
    <row r="461" spans="2:8" x14ac:dyDescent="0.2">
      <c r="B461" s="14">
        <f>MAX(B$27:B460)+1</f>
        <v>250</v>
      </c>
      <c r="C461" s="849" t="s">
        <v>1538</v>
      </c>
      <c r="D461" s="339" t="s">
        <v>28</v>
      </c>
      <c r="E461" s="8" t="s">
        <v>21</v>
      </c>
      <c r="F461" s="14" t="s">
        <v>244</v>
      </c>
      <c r="G461" s="92" t="s">
        <v>1539</v>
      </c>
      <c r="H461" s="395"/>
    </row>
    <row r="462" spans="2:8" x14ac:dyDescent="0.2">
      <c r="B462" s="14">
        <f>MAX(B$27:B461)+1</f>
        <v>251</v>
      </c>
      <c r="C462" s="849" t="s">
        <v>1540</v>
      </c>
      <c r="D462" s="339" t="s">
        <v>28</v>
      </c>
      <c r="E462" s="8" t="s">
        <v>21</v>
      </c>
      <c r="F462" s="14" t="s">
        <v>13</v>
      </c>
      <c r="G462" s="92" t="s">
        <v>1541</v>
      </c>
      <c r="H462" s="395"/>
    </row>
    <row r="463" spans="2:8" x14ac:dyDescent="0.2">
      <c r="B463" s="14">
        <f>MAX(B$27:B462)+1</f>
        <v>252</v>
      </c>
      <c r="C463" s="849" t="s">
        <v>1543</v>
      </c>
      <c r="D463" s="10" t="s">
        <v>67</v>
      </c>
      <c r="E463" s="8" t="s">
        <v>21</v>
      </c>
      <c r="F463" s="24" t="s">
        <v>502</v>
      </c>
      <c r="G463" s="92" t="s">
        <v>1536</v>
      </c>
      <c r="H463" s="395"/>
    </row>
    <row r="464" spans="2:8" x14ac:dyDescent="0.2">
      <c r="B464" s="14">
        <f>MAX(B$27:B463)+1</f>
        <v>253</v>
      </c>
      <c r="C464" s="386" t="s">
        <v>1544</v>
      </c>
      <c r="D464" s="12" t="s">
        <v>147</v>
      </c>
      <c r="E464" s="8" t="s">
        <v>57</v>
      </c>
      <c r="F464" s="14" t="s">
        <v>13</v>
      </c>
      <c r="G464" s="92" t="s">
        <v>1545</v>
      </c>
      <c r="H464" s="648"/>
    </row>
    <row r="465" spans="2:8" ht="38.25" x14ac:dyDescent="0.2">
      <c r="B465" s="14">
        <f>MAX(B$27:B464)+1</f>
        <v>254</v>
      </c>
      <c r="C465" s="386" t="s">
        <v>1596</v>
      </c>
      <c r="D465" s="12" t="s">
        <v>1553</v>
      </c>
      <c r="E465" s="8" t="s">
        <v>57</v>
      </c>
      <c r="F465" s="14" t="s">
        <v>1554</v>
      </c>
      <c r="G465" s="73" t="s">
        <v>1555</v>
      </c>
      <c r="H465" s="513" t="s">
        <v>1597</v>
      </c>
    </row>
    <row r="466" spans="2:8" x14ac:dyDescent="0.2">
      <c r="B466" s="8">
        <f>MAX(B$27:B465)+1</f>
        <v>255</v>
      </c>
      <c r="C466" s="386" t="s">
        <v>1556</v>
      </c>
      <c r="D466" s="386" t="s">
        <v>70</v>
      </c>
      <c r="E466" s="8" t="s">
        <v>57</v>
      </c>
      <c r="F466" s="385" t="s">
        <v>869</v>
      </c>
      <c r="G466" s="92" t="s">
        <v>1536</v>
      </c>
      <c r="H466" s="28"/>
    </row>
    <row r="467" spans="2:8" x14ac:dyDescent="0.2">
      <c r="B467" s="8">
        <f>MAX(B$27:B466)+1</f>
        <v>256</v>
      </c>
      <c r="C467" s="536" t="s">
        <v>1565</v>
      </c>
      <c r="D467" s="536" t="s">
        <v>37</v>
      </c>
      <c r="E467" s="8" t="s">
        <v>57</v>
      </c>
      <c r="F467" s="852" t="s">
        <v>457</v>
      </c>
      <c r="G467" s="584" t="s">
        <v>1566</v>
      </c>
      <c r="H467" s="28"/>
    </row>
    <row r="468" spans="2:8" x14ac:dyDescent="0.2">
      <c r="B468" s="8">
        <f>MAX(B$27:B467)+1</f>
        <v>257</v>
      </c>
      <c r="C468" s="9" t="s">
        <v>1568</v>
      </c>
      <c r="D468" s="339" t="s">
        <v>25</v>
      </c>
      <c r="E468" s="8" t="s">
        <v>57</v>
      </c>
      <c r="F468" s="14" t="s">
        <v>1569</v>
      </c>
      <c r="G468" s="92" t="s">
        <v>1570</v>
      </c>
      <c r="H468" s="395"/>
    </row>
    <row r="469" spans="2:8" x14ac:dyDescent="0.2">
      <c r="B469" s="14">
        <f>MAX(B$27:B468)+1</f>
        <v>258</v>
      </c>
      <c r="C469" s="849" t="s">
        <v>1583</v>
      </c>
      <c r="D469" s="339" t="s">
        <v>28</v>
      </c>
      <c r="E469" s="8" t="s">
        <v>21</v>
      </c>
      <c r="F469" s="14" t="s">
        <v>274</v>
      </c>
      <c r="G469" s="92" t="s">
        <v>1584</v>
      </c>
      <c r="H469" s="395"/>
    </row>
    <row r="470" spans="2:8" x14ac:dyDescent="0.2">
      <c r="B470" s="427">
        <f>MAX(B$27:B469)+1</f>
        <v>259</v>
      </c>
      <c r="C470" s="366" t="s">
        <v>1589</v>
      </c>
      <c r="D470" s="388" t="s">
        <v>29</v>
      </c>
      <c r="E470" s="343" t="s">
        <v>21</v>
      </c>
      <c r="F470" s="24" t="s">
        <v>1590</v>
      </c>
      <c r="G470" s="89" t="s">
        <v>1567</v>
      </c>
      <c r="H470" s="648"/>
    </row>
    <row r="471" spans="2:8" x14ac:dyDescent="0.2">
      <c r="B471" s="427">
        <v>265</v>
      </c>
      <c r="C471" s="366" t="s">
        <v>1592</v>
      </c>
      <c r="D471" s="388" t="s">
        <v>32</v>
      </c>
      <c r="E471" s="343" t="s">
        <v>21</v>
      </c>
      <c r="F471" s="24" t="s">
        <v>1593</v>
      </c>
      <c r="G471" s="89" t="s">
        <v>1594</v>
      </c>
      <c r="H471" s="648"/>
    </row>
    <row r="472" spans="2:8" x14ac:dyDescent="0.2">
      <c r="B472" s="1000">
        <v>266</v>
      </c>
      <c r="C472" s="998" t="s">
        <v>1595</v>
      </c>
      <c r="D472" s="1003" t="s">
        <v>29</v>
      </c>
      <c r="E472" s="970" t="s">
        <v>21</v>
      </c>
      <c r="F472" s="64" t="s">
        <v>1630</v>
      </c>
      <c r="G472" s="89">
        <v>45589</v>
      </c>
      <c r="H472" s="648"/>
    </row>
    <row r="473" spans="2:8" x14ac:dyDescent="0.2">
      <c r="B473" s="1001"/>
      <c r="C473" s="999"/>
      <c r="D473" s="1004"/>
      <c r="E473" s="1007"/>
      <c r="F473" s="210" t="s">
        <v>1629</v>
      </c>
      <c r="G473" s="539">
        <v>45656</v>
      </c>
      <c r="H473" s="648"/>
    </row>
    <row r="474" spans="2:8" ht="40.5" customHeight="1" x14ac:dyDescent="0.2">
      <c r="B474" s="1002"/>
      <c r="C474" s="980"/>
      <c r="D474" s="980"/>
      <c r="E474" s="903" t="s">
        <v>1600</v>
      </c>
      <c r="F474" s="869" t="s">
        <v>1630</v>
      </c>
      <c r="G474" s="371">
        <v>45589</v>
      </c>
      <c r="H474" s="648"/>
    </row>
    <row r="475" spans="2:8" x14ac:dyDescent="0.2">
      <c r="B475" s="8">
        <f>MAX(B$27:B474)+1</f>
        <v>267</v>
      </c>
      <c r="C475" s="386" t="s">
        <v>1601</v>
      </c>
      <c r="D475" s="15" t="s">
        <v>52</v>
      </c>
      <c r="E475" s="343" t="s">
        <v>21</v>
      </c>
      <c r="F475" s="14" t="s">
        <v>408</v>
      </c>
      <c r="G475" s="73" t="s">
        <v>1602</v>
      </c>
      <c r="H475" s="657"/>
    </row>
    <row r="476" spans="2:8" x14ac:dyDescent="0.2">
      <c r="B476" s="8">
        <f>MAX(B$27:B475)+1</f>
        <v>268</v>
      </c>
      <c r="C476" s="536" t="s">
        <v>1603</v>
      </c>
      <c r="D476" s="536" t="s">
        <v>37</v>
      </c>
      <c r="E476" s="8" t="s">
        <v>57</v>
      </c>
      <c r="F476" s="852" t="s">
        <v>280</v>
      </c>
      <c r="G476" s="584" t="s">
        <v>1570</v>
      </c>
      <c r="H476" s="28"/>
    </row>
    <row r="477" spans="2:8" x14ac:dyDescent="0.2">
      <c r="B477" s="14">
        <f>MAX(B$27:B476)+1</f>
        <v>269</v>
      </c>
      <c r="C477" s="386" t="s">
        <v>1604</v>
      </c>
      <c r="D477" s="12" t="s">
        <v>147</v>
      </c>
      <c r="E477" s="8" t="s">
        <v>57</v>
      </c>
      <c r="F477" s="14" t="s">
        <v>13</v>
      </c>
      <c r="G477" s="584" t="s">
        <v>1570</v>
      </c>
      <c r="H477" s="648"/>
    </row>
    <row r="478" spans="2:8" x14ac:dyDescent="0.2">
      <c r="B478" s="427">
        <f>MAX(B$27:B477)+1</f>
        <v>270</v>
      </c>
      <c r="C478" s="366" t="s">
        <v>1605</v>
      </c>
      <c r="D478" s="388" t="s">
        <v>29</v>
      </c>
      <c r="E478" s="343" t="s">
        <v>21</v>
      </c>
      <c r="F478" s="24" t="s">
        <v>280</v>
      </c>
      <c r="G478" s="73" t="s">
        <v>1606</v>
      </c>
      <c r="H478" s="648"/>
    </row>
    <row r="479" spans="2:8" x14ac:dyDescent="0.2">
      <c r="B479" s="14">
        <f>MAX(B$27:B478)+1</f>
        <v>271</v>
      </c>
      <c r="C479" s="23" t="s">
        <v>1611</v>
      </c>
      <c r="D479" s="16" t="s">
        <v>71</v>
      </c>
      <c r="E479" s="8" t="s">
        <v>21</v>
      </c>
      <c r="F479" s="24" t="s">
        <v>274</v>
      </c>
      <c r="G479" s="92" t="s">
        <v>1612</v>
      </c>
      <c r="H479" s="649"/>
    </row>
    <row r="480" spans="2:8" x14ac:dyDescent="0.2">
      <c r="B480" s="8">
        <f>MAX(B$27:B479)+1</f>
        <v>272</v>
      </c>
      <c r="C480" s="9" t="s">
        <v>1615</v>
      </c>
      <c r="D480" s="339" t="s">
        <v>25</v>
      </c>
      <c r="E480" s="8" t="s">
        <v>21</v>
      </c>
      <c r="F480" s="14" t="s">
        <v>13</v>
      </c>
      <c r="G480" s="92" t="s">
        <v>1616</v>
      </c>
      <c r="H480" s="395"/>
    </row>
    <row r="481" spans="2:8" x14ac:dyDescent="0.2">
      <c r="B481" s="8">
        <f>MAX(B$27:B480)+1</f>
        <v>273</v>
      </c>
      <c r="C481" s="386" t="s">
        <v>1619</v>
      </c>
      <c r="D481" s="15" t="s">
        <v>52</v>
      </c>
      <c r="E481" s="8" t="s">
        <v>21</v>
      </c>
      <c r="F481" s="343" t="s">
        <v>454</v>
      </c>
      <c r="G481" s="73" t="s">
        <v>1620</v>
      </c>
      <c r="H481" s="657"/>
    </row>
    <row r="482" spans="2:8" x14ac:dyDescent="0.2">
      <c r="B482" s="14">
        <f>MAX(B$27:B481)+1</f>
        <v>274</v>
      </c>
      <c r="C482" s="386" t="s">
        <v>1638</v>
      </c>
      <c r="D482" s="12" t="s">
        <v>147</v>
      </c>
      <c r="E482" s="8" t="s">
        <v>57</v>
      </c>
      <c r="F482" s="14" t="s">
        <v>1639</v>
      </c>
      <c r="G482" s="584" t="s">
        <v>1640</v>
      </c>
      <c r="H482" s="648"/>
    </row>
    <row r="483" spans="2:8" x14ac:dyDescent="0.2">
      <c r="B483" s="8">
        <f>MAX(B$27:B482)+1</f>
        <v>275</v>
      </c>
      <c r="C483" s="388" t="s">
        <v>1642</v>
      </c>
      <c r="D483" s="12" t="s">
        <v>794</v>
      </c>
      <c r="E483" s="8" t="s">
        <v>57</v>
      </c>
      <c r="F483" s="852" t="s">
        <v>1643</v>
      </c>
      <c r="G483" s="544" t="s">
        <v>1644</v>
      </c>
      <c r="H483" s="668"/>
    </row>
    <row r="484" spans="2:8" x14ac:dyDescent="0.2">
      <c r="B484" s="14">
        <f>MAX(B$27:B483)+1</f>
        <v>276</v>
      </c>
      <c r="C484" s="386" t="s">
        <v>1662</v>
      </c>
      <c r="D484" s="12" t="s">
        <v>147</v>
      </c>
      <c r="E484" s="8" t="s">
        <v>57</v>
      </c>
      <c r="F484" s="14" t="s">
        <v>13</v>
      </c>
      <c r="G484" s="92" t="s">
        <v>1664</v>
      </c>
      <c r="H484" s="648"/>
    </row>
    <row r="485" spans="2:8" x14ac:dyDescent="0.2">
      <c r="B485" s="521">
        <f>MAX(B$27:B484)+1</f>
        <v>277</v>
      </c>
      <c r="C485" s="898" t="s">
        <v>1669</v>
      </c>
      <c r="D485" s="899" t="s">
        <v>14</v>
      </c>
      <c r="E485" s="524" t="s">
        <v>21</v>
      </c>
      <c r="F485" s="525" t="s">
        <v>15</v>
      </c>
      <c r="G485" s="11" t="s">
        <v>1670</v>
      </c>
      <c r="H485" s="28"/>
    </row>
    <row r="486" spans="2:8" x14ac:dyDescent="0.2">
      <c r="B486" s="14">
        <f>MAX(B$27:B485)+1</f>
        <v>278</v>
      </c>
      <c r="C486" s="386" t="s">
        <v>1674</v>
      </c>
      <c r="D486" s="386" t="s">
        <v>66</v>
      </c>
      <c r="E486" s="524" t="s">
        <v>21</v>
      </c>
      <c r="F486" s="24" t="s">
        <v>408</v>
      </c>
      <c r="G486" s="92" t="s">
        <v>1675</v>
      </c>
      <c r="H486" s="372"/>
    </row>
    <row r="487" spans="2:8" ht="32.25" customHeight="1" x14ac:dyDescent="0.2">
      <c r="B487" s="427">
        <f>MAX(B$27:B486)+1</f>
        <v>279</v>
      </c>
      <c r="C487" s="386" t="s">
        <v>1679</v>
      </c>
      <c r="D487" s="388" t="s">
        <v>47</v>
      </c>
      <c r="E487" s="910" t="s">
        <v>1685</v>
      </c>
      <c r="F487" s="14" t="s">
        <v>280</v>
      </c>
      <c r="G487" s="544" t="s">
        <v>1718</v>
      </c>
      <c r="H487" s="648"/>
    </row>
    <row r="488" spans="2:8" x14ac:dyDescent="0.2">
      <c r="B488" s="525">
        <f>MAX(B$27:B487)+1</f>
        <v>280</v>
      </c>
      <c r="C488" s="536" t="s">
        <v>1715</v>
      </c>
      <c r="D488" s="920" t="s">
        <v>1716</v>
      </c>
      <c r="E488" s="524" t="s">
        <v>21</v>
      </c>
      <c r="F488" s="24" t="s">
        <v>41</v>
      </c>
      <c r="G488" s="584" t="s">
        <v>1717</v>
      </c>
      <c r="H488" s="28"/>
    </row>
    <row r="489" spans="2:8" ht="15.75" x14ac:dyDescent="0.25">
      <c r="B489" s="525">
        <f>MAX(B$27:B488)+1</f>
        <v>281</v>
      </c>
      <c r="C489" s="388" t="s">
        <v>1719</v>
      </c>
      <c r="D489" s="386" t="s">
        <v>840</v>
      </c>
      <c r="E489" s="524" t="s">
        <v>21</v>
      </c>
      <c r="F489" s="14" t="s">
        <v>15</v>
      </c>
      <c r="G489" s="73" t="s">
        <v>1720</v>
      </c>
      <c r="H489" s="669"/>
    </row>
    <row r="490" spans="2:8" x14ac:dyDescent="0.2">
      <c r="B490" s="525">
        <f>MAX(B$27:B489)+1</f>
        <v>282</v>
      </c>
      <c r="C490" s="15" t="s">
        <v>1722</v>
      </c>
      <c r="D490" s="15" t="s">
        <v>804</v>
      </c>
      <c r="E490" s="524" t="s">
        <v>21</v>
      </c>
      <c r="F490" s="14" t="s">
        <v>274</v>
      </c>
      <c r="G490" s="707" t="s">
        <v>1723</v>
      </c>
      <c r="H490" s="649"/>
    </row>
    <row r="491" spans="2:8" x14ac:dyDescent="0.2">
      <c r="B491" s="525">
        <f>MAX(B$27:B490)+1</f>
        <v>283</v>
      </c>
      <c r="C491" s="386" t="s">
        <v>1726</v>
      </c>
      <c r="D491" s="51" t="s">
        <v>52</v>
      </c>
      <c r="E491" s="524" t="s">
        <v>21</v>
      </c>
      <c r="F491" s="24" t="s">
        <v>13</v>
      </c>
      <c r="G491" s="707" t="s">
        <v>1723</v>
      </c>
      <c r="H491" s="657"/>
    </row>
    <row r="492" spans="2:8" x14ac:dyDescent="0.2">
      <c r="B492" s="429">
        <f>MAX(B$27:B491)+1</f>
        <v>284</v>
      </c>
      <c r="C492" s="65" t="s">
        <v>1747</v>
      </c>
      <c r="D492" s="51" t="s">
        <v>52</v>
      </c>
      <c r="E492" s="14" t="s">
        <v>21</v>
      </c>
      <c r="F492" s="24" t="s">
        <v>280</v>
      </c>
      <c r="G492" s="92" t="s">
        <v>1748</v>
      </c>
      <c r="H492" s="657"/>
    </row>
    <row r="493" spans="2:8" x14ac:dyDescent="0.2">
      <c r="B493" s="14">
        <f>MAX(B$27:B492)+1</f>
        <v>285</v>
      </c>
      <c r="C493" s="23" t="s">
        <v>1749</v>
      </c>
      <c r="D493" s="23" t="s">
        <v>71</v>
      </c>
      <c r="E493" s="14" t="s">
        <v>21</v>
      </c>
      <c r="F493" s="24" t="s">
        <v>17</v>
      </c>
      <c r="G493" s="92" t="s">
        <v>1750</v>
      </c>
      <c r="H493" s="649"/>
    </row>
    <row r="494" spans="2:8" x14ac:dyDescent="0.2">
      <c r="B494" s="14">
        <f>MAX(B$27:B493)+1</f>
        <v>286</v>
      </c>
      <c r="C494" s="386" t="s">
        <v>1751</v>
      </c>
      <c r="D494" s="386" t="s">
        <v>66</v>
      </c>
      <c r="E494" s="524" t="s">
        <v>21</v>
      </c>
      <c r="F494" s="24" t="s">
        <v>1753</v>
      </c>
      <c r="G494" s="92" t="s">
        <v>1752</v>
      </c>
      <c r="H494" s="372"/>
    </row>
    <row r="495" spans="2:8" x14ac:dyDescent="0.2">
      <c r="B495" s="429">
        <f>MAX(B$27:B494)+1</f>
        <v>287</v>
      </c>
      <c r="C495" s="386" t="s">
        <v>1766</v>
      </c>
      <c r="D495" s="51" t="s">
        <v>52</v>
      </c>
      <c r="E495" s="524" t="s">
        <v>21</v>
      </c>
      <c r="F495" s="24" t="s">
        <v>51</v>
      </c>
      <c r="G495" s="92" t="s">
        <v>1767</v>
      </c>
      <c r="H495" s="657"/>
    </row>
  </sheetData>
  <mergeCells count="228">
    <mergeCell ref="H194:H195"/>
    <mergeCell ref="D145:D146"/>
    <mergeCell ref="E159:E161"/>
    <mergeCell ref="C187:C188"/>
    <mergeCell ref="E169:E170"/>
    <mergeCell ref="D204:D205"/>
    <mergeCell ref="B198:B199"/>
    <mergeCell ref="B204:B205"/>
    <mergeCell ref="B202:B203"/>
    <mergeCell ref="H152:H154"/>
    <mergeCell ref="C69:C75"/>
    <mergeCell ref="E145:E146"/>
    <mergeCell ref="E192:E193"/>
    <mergeCell ref="D187:D188"/>
    <mergeCell ref="C189:C191"/>
    <mergeCell ref="D69:D75"/>
    <mergeCell ref="H150:H151"/>
    <mergeCell ref="H160:H161"/>
    <mergeCell ref="H162:H163"/>
    <mergeCell ref="H192:H193"/>
    <mergeCell ref="H165:H166"/>
    <mergeCell ref="H198:H199"/>
    <mergeCell ref="E194:E195"/>
    <mergeCell ref="E189:E191"/>
    <mergeCell ref="H190:H191"/>
    <mergeCell ref="H204:H205"/>
    <mergeCell ref="C194:C195"/>
    <mergeCell ref="E162:E163"/>
    <mergeCell ref="E187:E188"/>
    <mergeCell ref="E182:E184"/>
    <mergeCell ref="E165:E166"/>
    <mergeCell ref="E152:E154"/>
    <mergeCell ref="C145:C146"/>
    <mergeCell ref="B29:B108"/>
    <mergeCell ref="C174:C175"/>
    <mergeCell ref="D159:D161"/>
    <mergeCell ref="D162:D163"/>
    <mergeCell ref="D165:D166"/>
    <mergeCell ref="C29:C31"/>
    <mergeCell ref="D29:D31"/>
    <mergeCell ref="B152:B154"/>
    <mergeCell ref="C152:C154"/>
    <mergeCell ref="D152:D154"/>
    <mergeCell ref="B159:B161"/>
    <mergeCell ref="C159:C161"/>
    <mergeCell ref="B150:B151"/>
    <mergeCell ref="B165:B166"/>
    <mergeCell ref="C165:C166"/>
    <mergeCell ref="C162:C163"/>
    <mergeCell ref="B167:B168"/>
    <mergeCell ref="C167:C168"/>
    <mergeCell ref="B162:B163"/>
    <mergeCell ref="B145:B146"/>
    <mergeCell ref="B247:B248"/>
    <mergeCell ref="C247:C248"/>
    <mergeCell ref="D247:D248"/>
    <mergeCell ref="C230:C231"/>
    <mergeCell ref="D192:D193"/>
    <mergeCell ref="C192:C193"/>
    <mergeCell ref="D194:D195"/>
    <mergeCell ref="B182:B184"/>
    <mergeCell ref="C182:C184"/>
    <mergeCell ref="B192:B193"/>
    <mergeCell ref="B187:B188"/>
    <mergeCell ref="D189:D191"/>
    <mergeCell ref="B211:B212"/>
    <mergeCell ref="C204:C205"/>
    <mergeCell ref="B196:B197"/>
    <mergeCell ref="B208:B209"/>
    <mergeCell ref="C196:C197"/>
    <mergeCell ref="B213:B214"/>
    <mergeCell ref="B189:B191"/>
    <mergeCell ref="C169:C170"/>
    <mergeCell ref="D208:D209"/>
    <mergeCell ref="D198:D199"/>
    <mergeCell ref="H215:H216"/>
    <mergeCell ref="E228:E229"/>
    <mergeCell ref="H217:H218"/>
    <mergeCell ref="D215:D216"/>
    <mergeCell ref="E215:E216"/>
    <mergeCell ref="D213:D214"/>
    <mergeCell ref="C198:C199"/>
    <mergeCell ref="D217:D218"/>
    <mergeCell ref="E211:E212"/>
    <mergeCell ref="D211:D212"/>
    <mergeCell ref="C213:C214"/>
    <mergeCell ref="C215:C216"/>
    <mergeCell ref="E217:E218"/>
    <mergeCell ref="D221:D223"/>
    <mergeCell ref="C217:C218"/>
    <mergeCell ref="C228:C229"/>
    <mergeCell ref="D228:D229"/>
    <mergeCell ref="E204:E205"/>
    <mergeCell ref="E208:E209"/>
    <mergeCell ref="E198:E199"/>
    <mergeCell ref="C211:C212"/>
    <mergeCell ref="E213:E214"/>
    <mergeCell ref="C208:C209"/>
    <mergeCell ref="E167:E168"/>
    <mergeCell ref="E174:E175"/>
    <mergeCell ref="B221:B223"/>
    <mergeCell ref="B228:B229"/>
    <mergeCell ref="D245:D246"/>
    <mergeCell ref="E245:E246"/>
    <mergeCell ref="C234:C235"/>
    <mergeCell ref="D230:D231"/>
    <mergeCell ref="E234:E235"/>
    <mergeCell ref="B245:B246"/>
    <mergeCell ref="E230:E231"/>
    <mergeCell ref="B215:B216"/>
    <mergeCell ref="B217:B218"/>
    <mergeCell ref="D196:D197"/>
    <mergeCell ref="B230:B231"/>
    <mergeCell ref="B234:B235"/>
    <mergeCell ref="D182:D184"/>
    <mergeCell ref="D167:D168"/>
    <mergeCell ref="B174:B175"/>
    <mergeCell ref="D174:D175"/>
    <mergeCell ref="D169:D170"/>
    <mergeCell ref="E196:E197"/>
    <mergeCell ref="B194:B195"/>
    <mergeCell ref="B169:B170"/>
    <mergeCell ref="B260:B261"/>
    <mergeCell ref="B251:B253"/>
    <mergeCell ref="C251:C252"/>
    <mergeCell ref="B290:B291"/>
    <mergeCell ref="D251:D252"/>
    <mergeCell ref="C271:C272"/>
    <mergeCell ref="D269:D270"/>
    <mergeCell ref="B254:B258"/>
    <mergeCell ref="C254:C258"/>
    <mergeCell ref="B266:B267"/>
    <mergeCell ref="C290:C291"/>
    <mergeCell ref="D285:D286"/>
    <mergeCell ref="C285:C286"/>
    <mergeCell ref="C266:C267"/>
    <mergeCell ref="B269:B270"/>
    <mergeCell ref="B271:B272"/>
    <mergeCell ref="H266:H267"/>
    <mergeCell ref="E266:E267"/>
    <mergeCell ref="E271:E272"/>
    <mergeCell ref="C221:C223"/>
    <mergeCell ref="H269:H270"/>
    <mergeCell ref="H260:H261"/>
    <mergeCell ref="H271:H272"/>
    <mergeCell ref="E269:E270"/>
    <mergeCell ref="E260:E261"/>
    <mergeCell ref="E247:E248"/>
    <mergeCell ref="D234:D235"/>
    <mergeCell ref="F251:F252"/>
    <mergeCell ref="E221:E222"/>
    <mergeCell ref="C245:C246"/>
    <mergeCell ref="H230:H231"/>
    <mergeCell ref="H234:H235"/>
    <mergeCell ref="D254:D258"/>
    <mergeCell ref="C260:C261"/>
    <mergeCell ref="D260:D261"/>
    <mergeCell ref="D266:D267"/>
    <mergeCell ref="C269:C270"/>
    <mergeCell ref="E456:E457"/>
    <mergeCell ref="E290:E291"/>
    <mergeCell ref="E285:E286"/>
    <mergeCell ref="D290:D291"/>
    <mergeCell ref="D271:D272"/>
    <mergeCell ref="E306:E307"/>
    <mergeCell ref="B285:B286"/>
    <mergeCell ref="B292:B293"/>
    <mergeCell ref="C292:C293"/>
    <mergeCell ref="D292:D293"/>
    <mergeCell ref="C306:C307"/>
    <mergeCell ref="D306:D307"/>
    <mergeCell ref="B335:B336"/>
    <mergeCell ref="D394:D395"/>
    <mergeCell ref="E394:E395"/>
    <mergeCell ref="C472:C474"/>
    <mergeCell ref="B472:B474"/>
    <mergeCell ref="D472:D474"/>
    <mergeCell ref="B389:B390"/>
    <mergeCell ref="E449:E450"/>
    <mergeCell ref="C389:C390"/>
    <mergeCell ref="D389:D390"/>
    <mergeCell ref="E389:E390"/>
    <mergeCell ref="B394:B395"/>
    <mergeCell ref="C394:C395"/>
    <mergeCell ref="E472:E473"/>
    <mergeCell ref="B449:B450"/>
    <mergeCell ref="C449:C450"/>
    <mergeCell ref="D449:D450"/>
    <mergeCell ref="B415:B417"/>
    <mergeCell ref="C415:C417"/>
    <mergeCell ref="D415:D417"/>
    <mergeCell ref="E415:E416"/>
    <mergeCell ref="B456:B457"/>
    <mergeCell ref="C456:C457"/>
    <mergeCell ref="D456:D457"/>
    <mergeCell ref="B454:B455"/>
    <mergeCell ref="C454:C455"/>
    <mergeCell ref="D454:D455"/>
    <mergeCell ref="E454:E455"/>
    <mergeCell ref="B380:B381"/>
    <mergeCell ref="B376:B377"/>
    <mergeCell ref="C376:C377"/>
    <mergeCell ref="D376:D377"/>
    <mergeCell ref="E376:E377"/>
    <mergeCell ref="H290:H291"/>
    <mergeCell ref="B306:B307"/>
    <mergeCell ref="D369:D371"/>
    <mergeCell ref="C369:C371"/>
    <mergeCell ref="B369:B371"/>
    <mergeCell ref="E369:E371"/>
    <mergeCell ref="B349:B351"/>
    <mergeCell ref="E335:E336"/>
    <mergeCell ref="E340:E341"/>
    <mergeCell ref="C335:C336"/>
    <mergeCell ref="D335:D336"/>
    <mergeCell ref="E349:E351"/>
    <mergeCell ref="D349:D351"/>
    <mergeCell ref="C319:C321"/>
    <mergeCell ref="H292:H293"/>
    <mergeCell ref="B340:B341"/>
    <mergeCell ref="C340:C341"/>
    <mergeCell ref="E292:E293"/>
    <mergeCell ref="D340:D341"/>
    <mergeCell ref="C349:C351"/>
    <mergeCell ref="D319:D321"/>
    <mergeCell ref="B319:B321"/>
    <mergeCell ref="B352:B353"/>
    <mergeCell ref="B362:B363"/>
  </mergeCells>
  <pageMargins left="0.70866141732283472" right="0.70866141732283472" top="0.74803149606299213" bottom="0.74803149606299213" header="0.31496062992125984" footer="0.31496062992125984"/>
  <pageSetup paperSize="9" scale="54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Z839"/>
  <sheetViews>
    <sheetView topLeftCell="A799" zoomScale="80" zoomScaleNormal="80" workbookViewId="0">
      <selection activeCell="D842" sqref="D842"/>
    </sheetView>
  </sheetViews>
  <sheetFormatPr defaultRowHeight="15" x14ac:dyDescent="0.2"/>
  <cols>
    <col min="1" max="1" width="2.5546875" customWidth="1"/>
    <col min="2" max="2" width="4.88671875" style="432" customWidth="1"/>
    <col min="3" max="4" width="35.88671875" bestFit="1" customWidth="1"/>
    <col min="5" max="5" width="30.6640625" customWidth="1"/>
    <col min="6" max="6" width="23.109375" customWidth="1"/>
    <col min="7" max="7" width="18.88671875" customWidth="1"/>
    <col min="8" max="8" width="18.109375" customWidth="1"/>
    <col min="9" max="9" width="25" style="142" customWidth="1"/>
    <col min="10" max="10" width="10.33203125" bestFit="1" customWidth="1"/>
  </cols>
  <sheetData>
    <row r="1" spans="1:9" ht="18.75" x14ac:dyDescent="0.3">
      <c r="A1" s="54"/>
      <c r="B1" s="433"/>
      <c r="C1" s="49"/>
      <c r="D1" s="49"/>
      <c r="E1" s="49"/>
      <c r="F1" s="308"/>
      <c r="G1" s="49"/>
    </row>
    <row r="2" spans="1:9" ht="18.75" x14ac:dyDescent="0.3">
      <c r="A2" s="54"/>
      <c r="B2" s="434" t="s">
        <v>739</v>
      </c>
      <c r="C2" s="49"/>
      <c r="D2" s="49"/>
      <c r="E2" s="49"/>
      <c r="F2" s="308"/>
      <c r="G2" s="49"/>
      <c r="H2" s="308"/>
    </row>
    <row r="3" spans="1:9" ht="21" x14ac:dyDescent="0.3">
      <c r="A3" s="54"/>
      <c r="B3" s="435"/>
      <c r="C3" s="49"/>
      <c r="D3" s="49"/>
      <c r="E3" s="49"/>
      <c r="F3" s="49"/>
      <c r="G3" s="308"/>
      <c r="H3" s="308"/>
    </row>
    <row r="4" spans="1:9" x14ac:dyDescent="0.2">
      <c r="A4" s="54"/>
      <c r="B4" s="433"/>
    </row>
    <row r="5" spans="1:9" ht="15.75" x14ac:dyDescent="0.25">
      <c r="A5" s="54"/>
      <c r="B5" s="436" t="s">
        <v>740</v>
      </c>
      <c r="C5" s="1"/>
      <c r="D5" s="1"/>
      <c r="E5" s="1"/>
      <c r="F5" s="1"/>
      <c r="G5" s="1"/>
      <c r="H5" s="1"/>
    </row>
    <row r="6" spans="1:9" x14ac:dyDescent="0.2">
      <c r="A6" s="54"/>
      <c r="B6" s="437" t="s">
        <v>4</v>
      </c>
      <c r="C6" s="4"/>
      <c r="D6" s="4"/>
      <c r="E6" s="4"/>
      <c r="F6" s="4"/>
      <c r="G6" s="4"/>
      <c r="H6" s="5"/>
    </row>
    <row r="7" spans="1:9" x14ac:dyDescent="0.2">
      <c r="A7" s="54"/>
      <c r="B7" s="437" t="s">
        <v>5</v>
      </c>
      <c r="C7" s="5"/>
      <c r="D7" s="5"/>
      <c r="E7" s="5"/>
      <c r="F7" s="5"/>
      <c r="G7" s="5"/>
      <c r="H7" s="5"/>
    </row>
    <row r="8" spans="1:9" x14ac:dyDescent="0.2">
      <c r="A8" s="54"/>
      <c r="B8" s="437" t="s">
        <v>213</v>
      </c>
      <c r="C8" s="5"/>
      <c r="D8" s="5"/>
      <c r="E8" s="5"/>
      <c r="F8" s="5"/>
      <c r="G8" s="5"/>
      <c r="H8" s="5"/>
    </row>
    <row r="9" spans="1:9" x14ac:dyDescent="0.2">
      <c r="A9" s="54"/>
      <c r="B9" s="437" t="s">
        <v>8</v>
      </c>
      <c r="C9" s="5"/>
      <c r="D9" s="5"/>
      <c r="E9" s="5"/>
      <c r="F9" s="5"/>
      <c r="G9" s="5"/>
      <c r="H9" s="5"/>
    </row>
    <row r="10" spans="1:9" x14ac:dyDescent="0.2">
      <c r="A10" s="54"/>
      <c r="B10" s="437" t="s">
        <v>20</v>
      </c>
      <c r="C10" s="5"/>
      <c r="D10" s="5"/>
      <c r="E10" s="5"/>
      <c r="F10" s="5"/>
      <c r="G10" s="5"/>
      <c r="H10" s="5"/>
    </row>
    <row r="11" spans="1:9" x14ac:dyDescent="0.2">
      <c r="A11" s="54"/>
      <c r="B11" s="437" t="s">
        <v>9</v>
      </c>
      <c r="C11" s="5"/>
      <c r="D11" s="5"/>
      <c r="E11" s="5"/>
      <c r="F11" s="5"/>
      <c r="G11" s="5"/>
      <c r="H11" s="5"/>
    </row>
    <row r="12" spans="1:9" x14ac:dyDescent="0.2">
      <c r="A12" s="54"/>
      <c r="B12" s="437" t="s">
        <v>6</v>
      </c>
      <c r="C12" s="5"/>
      <c r="D12" s="5"/>
      <c r="E12" s="5"/>
      <c r="F12" s="5"/>
      <c r="G12" s="5"/>
      <c r="H12" s="5"/>
    </row>
    <row r="13" spans="1:9" x14ac:dyDescent="0.2">
      <c r="A13" s="54"/>
      <c r="B13" s="437" t="s">
        <v>10</v>
      </c>
      <c r="C13" s="5"/>
      <c r="D13" s="5"/>
      <c r="E13" s="5"/>
      <c r="F13" s="5"/>
      <c r="G13" s="5"/>
      <c r="H13" s="5"/>
    </row>
    <row r="14" spans="1:9" x14ac:dyDescent="0.2">
      <c r="A14" s="54"/>
      <c r="B14" s="437" t="s">
        <v>11</v>
      </c>
      <c r="C14" s="5"/>
      <c r="D14" s="5"/>
      <c r="E14" s="5"/>
      <c r="F14" s="5"/>
      <c r="G14" s="5"/>
      <c r="H14" s="5"/>
    </row>
    <row r="15" spans="1:9" x14ac:dyDescent="0.2">
      <c r="A15" s="54"/>
      <c r="B15" s="437" t="s">
        <v>12</v>
      </c>
      <c r="C15" s="5"/>
      <c r="D15" s="5"/>
      <c r="E15" s="5"/>
      <c r="F15" s="5"/>
      <c r="G15" s="5"/>
      <c r="H15" s="5"/>
    </row>
    <row r="16" spans="1:9" x14ac:dyDescent="0.2">
      <c r="A16" s="54"/>
      <c r="B16" s="437" t="s">
        <v>232</v>
      </c>
      <c r="C16" s="5"/>
      <c r="D16" s="5"/>
      <c r="E16" s="5"/>
      <c r="F16" s="5"/>
      <c r="G16" s="307"/>
      <c r="H16" s="5"/>
      <c r="I16"/>
    </row>
    <row r="17" spans="1:9" x14ac:dyDescent="0.2">
      <c r="A17" s="54"/>
      <c r="B17" s="437" t="s">
        <v>231</v>
      </c>
      <c r="C17" s="5"/>
      <c r="D17" s="5"/>
      <c r="E17" s="5"/>
      <c r="F17" s="5"/>
      <c r="G17" s="307"/>
      <c r="H17" s="5"/>
      <c r="I17"/>
    </row>
    <row r="18" spans="1:9" x14ac:dyDescent="0.2">
      <c r="A18" s="54"/>
      <c r="B18" s="437" t="s">
        <v>235</v>
      </c>
      <c r="C18" s="5"/>
      <c r="D18" s="5"/>
      <c r="E18" s="5"/>
      <c r="F18" s="5"/>
      <c r="G18" s="307"/>
      <c r="H18" s="5"/>
      <c r="I18"/>
    </row>
    <row r="19" spans="1:9" x14ac:dyDescent="0.2">
      <c r="A19" s="54"/>
      <c r="B19" s="437" t="s">
        <v>211</v>
      </c>
      <c r="C19" s="5"/>
      <c r="D19" s="5"/>
      <c r="E19" s="5"/>
      <c r="F19" s="5"/>
      <c r="G19" s="5"/>
      <c r="H19" s="5"/>
    </row>
    <row r="20" spans="1:9" x14ac:dyDescent="0.2">
      <c r="A20" s="54"/>
      <c r="B20" s="437" t="s">
        <v>207</v>
      </c>
      <c r="C20" s="5"/>
      <c r="D20" s="5"/>
      <c r="E20" s="5"/>
      <c r="F20" s="5"/>
      <c r="G20" s="5"/>
      <c r="H20" s="5"/>
      <c r="I20" s="306"/>
    </row>
    <row r="21" spans="1:9" x14ac:dyDescent="0.2">
      <c r="A21" s="54"/>
      <c r="B21" s="437" t="s">
        <v>208</v>
      </c>
      <c r="C21" s="5"/>
      <c r="D21" s="5"/>
      <c r="E21" s="5"/>
      <c r="F21" s="5"/>
      <c r="G21" s="5"/>
      <c r="H21" s="5"/>
    </row>
    <row r="22" spans="1:9" x14ac:dyDescent="0.2">
      <c r="A22" s="54"/>
      <c r="B22" s="437" t="s">
        <v>214</v>
      </c>
      <c r="C22" s="5"/>
      <c r="D22" s="5"/>
      <c r="E22" s="5"/>
      <c r="F22" s="5"/>
      <c r="G22" s="5"/>
      <c r="H22" s="5"/>
    </row>
    <row r="23" spans="1:9" x14ac:dyDescent="0.2">
      <c r="A23" s="54"/>
      <c r="B23" s="437" t="s">
        <v>212</v>
      </c>
      <c r="C23" s="5"/>
      <c r="D23" s="5"/>
      <c r="E23" s="5"/>
      <c r="F23" s="5"/>
      <c r="G23" s="5"/>
      <c r="H23" s="5"/>
    </row>
    <row r="24" spans="1:9" x14ac:dyDescent="0.2">
      <c r="A24" s="54"/>
      <c r="B24" s="437"/>
      <c r="C24" s="5"/>
      <c r="D24" s="5"/>
      <c r="E24" s="5"/>
      <c r="F24" s="5"/>
      <c r="G24" s="5"/>
      <c r="H24" s="5"/>
    </row>
    <row r="25" spans="1:9" s="309" customFormat="1" ht="18.75" x14ac:dyDescent="0.3">
      <c r="A25" s="438"/>
      <c r="B25" s="439" t="s">
        <v>881</v>
      </c>
      <c r="C25" s="318"/>
      <c r="D25" s="318"/>
      <c r="E25" s="318"/>
      <c r="F25" s="318"/>
      <c r="G25" s="317"/>
    </row>
    <row r="26" spans="1:9" x14ac:dyDescent="0.2">
      <c r="A26" s="54"/>
      <c r="B26" s="433"/>
    </row>
    <row r="27" spans="1:9" ht="38.25" x14ac:dyDescent="0.2">
      <c r="B27" s="350" t="s">
        <v>16</v>
      </c>
      <c r="C27" s="350" t="s">
        <v>636</v>
      </c>
      <c r="D27" s="350" t="s">
        <v>0</v>
      </c>
      <c r="E27" s="350" t="s">
        <v>23</v>
      </c>
      <c r="F27" s="350" t="s">
        <v>635</v>
      </c>
      <c r="G27" s="350" t="s">
        <v>7</v>
      </c>
      <c r="H27" s="350" t="s">
        <v>223</v>
      </c>
      <c r="I27" s="350" t="s">
        <v>224</v>
      </c>
    </row>
    <row r="28" spans="1:9" x14ac:dyDescent="0.2">
      <c r="B28" s="1115">
        <f>MAX(B$27:B27)+1</f>
        <v>1</v>
      </c>
      <c r="C28" s="294" t="s">
        <v>634</v>
      </c>
      <c r="D28" s="294" t="s">
        <v>484</v>
      </c>
      <c r="E28" s="295" t="s">
        <v>21</v>
      </c>
      <c r="F28" s="304" t="s">
        <v>590</v>
      </c>
      <c r="G28" s="293"/>
      <c r="H28" s="292"/>
      <c r="I28" s="151"/>
    </row>
    <row r="29" spans="1:9" x14ac:dyDescent="0.2">
      <c r="B29" s="1116"/>
      <c r="C29" s="291"/>
      <c r="D29" s="239" t="s">
        <v>546</v>
      </c>
      <c r="E29" s="273"/>
      <c r="F29" s="239" t="s">
        <v>588</v>
      </c>
      <c r="G29" s="291" t="s">
        <v>633</v>
      </c>
      <c r="H29" s="290" t="s">
        <v>632</v>
      </c>
      <c r="I29" s="146"/>
    </row>
    <row r="30" spans="1:9" x14ac:dyDescent="0.2">
      <c r="B30" s="1117"/>
      <c r="C30" s="271"/>
      <c r="D30" s="272"/>
      <c r="E30" s="297"/>
      <c r="F30" s="236" t="s">
        <v>603</v>
      </c>
      <c r="G30" s="271"/>
      <c r="H30" s="296"/>
      <c r="I30" s="143"/>
    </row>
    <row r="31" spans="1:9" ht="15.6" customHeight="1" x14ac:dyDescent="0.2">
      <c r="B31" s="1118">
        <f>MAX(B$27:B30)+1</f>
        <v>2</v>
      </c>
      <c r="C31" s="294" t="s">
        <v>631</v>
      </c>
      <c r="D31" s="294" t="s">
        <v>630</v>
      </c>
      <c r="E31" s="295" t="s">
        <v>21</v>
      </c>
      <c r="F31" s="294" t="s">
        <v>590</v>
      </c>
      <c r="G31" s="293" t="s">
        <v>622</v>
      </c>
      <c r="H31" s="292"/>
      <c r="I31" s="1086" t="s">
        <v>629</v>
      </c>
    </row>
    <row r="32" spans="1:9" x14ac:dyDescent="0.2">
      <c r="B32" s="1119"/>
      <c r="C32" s="291"/>
      <c r="D32" s="239" t="s">
        <v>499</v>
      </c>
      <c r="E32" s="273"/>
      <c r="F32" s="239" t="s">
        <v>588</v>
      </c>
      <c r="G32" s="291" t="s">
        <v>628</v>
      </c>
      <c r="H32" s="290" t="s">
        <v>627</v>
      </c>
      <c r="I32" s="1087"/>
    </row>
    <row r="33" spans="2:9" x14ac:dyDescent="0.2">
      <c r="B33" s="1119"/>
      <c r="C33" s="303"/>
      <c r="D33" s="302"/>
      <c r="E33" s="301"/>
      <c r="F33" s="300" t="s">
        <v>603</v>
      </c>
      <c r="G33" s="299"/>
      <c r="H33" s="298"/>
      <c r="I33" s="1087"/>
    </row>
    <row r="34" spans="2:9" x14ac:dyDescent="0.2">
      <c r="B34" s="1120"/>
      <c r="C34" s="271"/>
      <c r="D34" s="272"/>
      <c r="E34" s="297"/>
      <c r="F34" s="272"/>
      <c r="G34" s="271" t="s">
        <v>626</v>
      </c>
      <c r="H34" s="296" t="s">
        <v>249</v>
      </c>
      <c r="I34" s="1125"/>
    </row>
    <row r="35" spans="2:9" x14ac:dyDescent="0.2">
      <c r="B35" s="1122">
        <f>MAX(B$27:B34)+1</f>
        <v>3</v>
      </c>
      <c r="C35" s="289"/>
      <c r="D35" s="216" t="s">
        <v>624</v>
      </c>
      <c r="E35" s="496" t="s">
        <v>21</v>
      </c>
      <c r="F35" s="288" t="s">
        <v>590</v>
      </c>
      <c r="G35" s="287"/>
      <c r="H35" s="232"/>
      <c r="I35" s="151"/>
    </row>
    <row r="36" spans="2:9" x14ac:dyDescent="0.2">
      <c r="B36" s="1123"/>
      <c r="C36" s="286"/>
      <c r="D36" s="160" t="s">
        <v>623</v>
      </c>
      <c r="E36" s="467"/>
      <c r="F36" s="285" t="s">
        <v>588</v>
      </c>
      <c r="G36" s="284" t="s">
        <v>346</v>
      </c>
      <c r="H36" s="230" t="s">
        <v>88</v>
      </c>
      <c r="I36" s="146"/>
    </row>
    <row r="37" spans="2:9" x14ac:dyDescent="0.2">
      <c r="B37" s="1123"/>
      <c r="C37" s="286" t="s">
        <v>625</v>
      </c>
      <c r="D37" s="160"/>
      <c r="E37" s="467"/>
      <c r="F37" s="285" t="s">
        <v>603</v>
      </c>
      <c r="G37" s="284"/>
      <c r="H37" s="230"/>
      <c r="I37" s="146"/>
    </row>
    <row r="38" spans="2:9" s="27" customFormat="1" x14ac:dyDescent="0.2">
      <c r="B38" s="1123"/>
      <c r="C38" s="198"/>
      <c r="D38" s="160"/>
      <c r="E38" s="467"/>
      <c r="F38" s="285"/>
      <c r="G38" s="468" t="s">
        <v>262</v>
      </c>
      <c r="H38" s="469" t="s">
        <v>918</v>
      </c>
      <c r="I38" s="470" t="s">
        <v>919</v>
      </c>
    </row>
    <row r="39" spans="2:9" x14ac:dyDescent="0.2">
      <c r="B39" s="1124"/>
      <c r="C39" s="198"/>
      <c r="D39" s="189"/>
      <c r="E39" s="467"/>
      <c r="F39" s="285"/>
      <c r="G39" s="305" t="s">
        <v>669</v>
      </c>
      <c r="H39" s="471" t="s">
        <v>919</v>
      </c>
      <c r="I39" s="143"/>
    </row>
    <row r="40" spans="2:9" x14ac:dyDescent="0.2">
      <c r="B40" s="1140">
        <f>MAX(B$27:B39)+1</f>
        <v>4</v>
      </c>
      <c r="C40" s="1112" t="s">
        <v>1634</v>
      </c>
      <c r="D40" s="1143" t="s">
        <v>484</v>
      </c>
      <c r="E40" s="1145" t="s">
        <v>21</v>
      </c>
      <c r="F40" s="216" t="s">
        <v>590</v>
      </c>
      <c r="G40" s="283"/>
      <c r="H40" s="216"/>
      <c r="I40" s="1086" t="s">
        <v>1633</v>
      </c>
    </row>
    <row r="41" spans="2:9" x14ac:dyDescent="0.2">
      <c r="B41" s="1141"/>
      <c r="C41" s="1113"/>
      <c r="D41" s="1134"/>
      <c r="E41" s="1146"/>
      <c r="F41" s="231" t="s">
        <v>588</v>
      </c>
      <c r="G41" s="238" t="s">
        <v>621</v>
      </c>
      <c r="H41" s="282" t="s">
        <v>92</v>
      </c>
      <c r="I41" s="1087"/>
    </row>
    <row r="42" spans="2:9" x14ac:dyDescent="0.2">
      <c r="B42" s="1141"/>
      <c r="C42" s="1113"/>
      <c r="D42" s="1134"/>
      <c r="E42" s="1146"/>
      <c r="F42" s="231" t="s">
        <v>426</v>
      </c>
      <c r="G42" s="857"/>
      <c r="H42" s="231"/>
      <c r="I42" s="1087"/>
    </row>
    <row r="43" spans="2:9" x14ac:dyDescent="0.2">
      <c r="B43" s="1142"/>
      <c r="C43" s="1114"/>
      <c r="D43" s="1144"/>
      <c r="E43" s="1147"/>
      <c r="F43" s="213"/>
      <c r="G43" s="858" t="s">
        <v>34</v>
      </c>
      <c r="H43" s="859" t="s">
        <v>1579</v>
      </c>
      <c r="I43" s="1125"/>
    </row>
    <row r="44" spans="2:9" x14ac:dyDescent="0.2">
      <c r="B44" s="1140">
        <f>MAX(B$27:B42)+1</f>
        <v>5</v>
      </c>
      <c r="C44" s="1112" t="s">
        <v>620</v>
      </c>
      <c r="D44" s="199" t="s">
        <v>529</v>
      </c>
      <c r="E44" s="217"/>
      <c r="F44" s="281" t="s">
        <v>590</v>
      </c>
      <c r="G44" s="216"/>
      <c r="H44" s="232"/>
      <c r="I44" s="173" t="s">
        <v>595</v>
      </c>
    </row>
    <row r="45" spans="2:9" ht="15" customHeight="1" x14ac:dyDescent="0.2">
      <c r="B45" s="1141"/>
      <c r="C45" s="1113"/>
      <c r="D45" s="198" t="s">
        <v>449</v>
      </c>
      <c r="E45" s="230" t="s">
        <v>21</v>
      </c>
      <c r="F45" s="280" t="s">
        <v>588</v>
      </c>
      <c r="G45" s="231" t="s">
        <v>619</v>
      </c>
      <c r="H45" s="230" t="s">
        <v>618</v>
      </c>
      <c r="I45" s="172" t="s">
        <v>617</v>
      </c>
    </row>
    <row r="46" spans="2:9" ht="15" customHeight="1" x14ac:dyDescent="0.2">
      <c r="B46" s="1141"/>
      <c r="C46" s="1113"/>
      <c r="D46" s="198"/>
      <c r="E46" s="230"/>
      <c r="F46" s="280" t="s">
        <v>426</v>
      </c>
      <c r="G46" s="231"/>
      <c r="H46" s="230"/>
      <c r="I46" s="172" t="s">
        <v>616</v>
      </c>
    </row>
    <row r="47" spans="2:9" x14ac:dyDescent="0.2">
      <c r="B47" s="1141"/>
      <c r="C47" s="1113"/>
      <c r="D47" s="198"/>
      <c r="E47" s="230"/>
      <c r="F47" s="280"/>
      <c r="G47" s="279" t="s">
        <v>615</v>
      </c>
      <c r="H47" s="279" t="s">
        <v>614</v>
      </c>
      <c r="I47" s="171"/>
    </row>
    <row r="48" spans="2:9" x14ac:dyDescent="0.2">
      <c r="B48" s="1142"/>
      <c r="C48" s="1114"/>
      <c r="D48" s="278"/>
      <c r="E48" s="277"/>
      <c r="F48" s="276"/>
      <c r="G48" s="275" t="s">
        <v>274</v>
      </c>
      <c r="H48" s="274" t="s">
        <v>613</v>
      </c>
      <c r="I48" s="172"/>
    </row>
    <row r="49" spans="2:9" x14ac:dyDescent="0.2">
      <c r="B49" s="973">
        <f>MAX(B$27:B48)+1</f>
        <v>6</v>
      </c>
      <c r="C49" s="261"/>
      <c r="D49" s="261" t="s">
        <v>591</v>
      </c>
      <c r="E49" s="262" t="s">
        <v>21</v>
      </c>
      <c r="F49" s="261" t="s">
        <v>590</v>
      </c>
      <c r="G49" s="121"/>
      <c r="H49" s="121"/>
      <c r="I49" s="151"/>
    </row>
    <row r="50" spans="2:9" x14ac:dyDescent="0.2">
      <c r="B50" s="974"/>
      <c r="C50" s="177" t="s">
        <v>612</v>
      </c>
      <c r="D50" s="177" t="s">
        <v>1075</v>
      </c>
      <c r="E50" s="148"/>
      <c r="F50" s="177" t="s">
        <v>588</v>
      </c>
      <c r="G50" s="260" t="s">
        <v>41</v>
      </c>
      <c r="H50" s="260" t="s">
        <v>611</v>
      </c>
      <c r="I50" s="146"/>
    </row>
    <row r="51" spans="2:9" x14ac:dyDescent="0.2">
      <c r="B51" s="975"/>
      <c r="C51" s="120"/>
      <c r="D51" s="120"/>
      <c r="E51" s="120"/>
      <c r="F51" s="259" t="s">
        <v>426</v>
      </c>
      <c r="G51" s="120"/>
      <c r="H51" s="120"/>
      <c r="I51" s="143"/>
    </row>
    <row r="52" spans="2:9" x14ac:dyDescent="0.2">
      <c r="B52" s="973">
        <f>MAX(B$27:B51)+1</f>
        <v>7</v>
      </c>
      <c r="C52" s="261"/>
      <c r="D52" s="178" t="s">
        <v>488</v>
      </c>
      <c r="E52" s="262" t="s">
        <v>21</v>
      </c>
      <c r="F52" s="261" t="s">
        <v>590</v>
      </c>
      <c r="G52" s="121"/>
      <c r="H52" s="121"/>
      <c r="I52" s="173" t="s">
        <v>595</v>
      </c>
    </row>
    <row r="53" spans="2:9" x14ac:dyDescent="0.2">
      <c r="B53" s="974"/>
      <c r="C53" s="177" t="s">
        <v>610</v>
      </c>
      <c r="D53" s="177" t="s">
        <v>486</v>
      </c>
      <c r="E53" s="148"/>
      <c r="F53" s="177" t="s">
        <v>588</v>
      </c>
      <c r="G53" s="148" t="s">
        <v>605</v>
      </c>
      <c r="H53" s="177" t="s">
        <v>609</v>
      </c>
      <c r="I53" s="172" t="s">
        <v>608</v>
      </c>
    </row>
    <row r="54" spans="2:9" x14ac:dyDescent="0.2">
      <c r="B54" s="974"/>
      <c r="C54" s="148"/>
      <c r="D54" s="177"/>
      <c r="E54" s="148"/>
      <c r="F54" s="177" t="s">
        <v>426</v>
      </c>
      <c r="G54" s="148"/>
      <c r="H54" s="177"/>
      <c r="I54" s="172" t="s">
        <v>607</v>
      </c>
    </row>
    <row r="55" spans="2:9" x14ac:dyDescent="0.2">
      <c r="B55" s="975"/>
      <c r="C55" s="120"/>
      <c r="D55" s="120"/>
      <c r="E55" s="120"/>
      <c r="F55" s="268"/>
      <c r="G55" s="110" t="s">
        <v>284</v>
      </c>
      <c r="H55" s="110" t="s">
        <v>606</v>
      </c>
      <c r="I55" s="172"/>
    </row>
    <row r="56" spans="2:9" x14ac:dyDescent="0.2">
      <c r="B56" s="976">
        <f>MAX(B$27:B55)+1</f>
        <v>8</v>
      </c>
      <c r="C56" s="121"/>
      <c r="D56" s="264" t="s">
        <v>493</v>
      </c>
      <c r="E56" s="109"/>
      <c r="F56" s="121" t="s">
        <v>590</v>
      </c>
      <c r="G56" s="121"/>
      <c r="H56" s="256"/>
      <c r="I56" s="1148" t="s">
        <v>1250</v>
      </c>
    </row>
    <row r="57" spans="2:9" s="54" customFormat="1" x14ac:dyDescent="0.2">
      <c r="B57" s="983"/>
      <c r="C57" s="177" t="s">
        <v>1247</v>
      </c>
      <c r="D57" s="234" t="s">
        <v>442</v>
      </c>
      <c r="E57" s="124" t="s">
        <v>21</v>
      </c>
      <c r="F57" s="148" t="s">
        <v>588</v>
      </c>
      <c r="G57" s="124" t="s">
        <v>15</v>
      </c>
      <c r="H57" s="207" t="s">
        <v>604</v>
      </c>
      <c r="I57" s="1149"/>
    </row>
    <row r="58" spans="2:9" x14ac:dyDescent="0.2">
      <c r="B58" s="983"/>
      <c r="C58" s="148"/>
      <c r="D58" s="234"/>
      <c r="E58" s="557"/>
      <c r="F58" s="148" t="s">
        <v>603</v>
      </c>
      <c r="G58" s="148"/>
      <c r="H58" s="207"/>
      <c r="I58" s="1149"/>
    </row>
    <row r="59" spans="2:9" x14ac:dyDescent="0.2">
      <c r="B59" s="825"/>
      <c r="C59" s="120"/>
      <c r="D59" s="120"/>
      <c r="E59" s="265"/>
      <c r="F59" s="120"/>
      <c r="G59" s="110" t="s">
        <v>17</v>
      </c>
      <c r="H59" s="827">
        <v>45359</v>
      </c>
      <c r="I59" s="826"/>
    </row>
    <row r="60" spans="2:9" x14ac:dyDescent="0.2">
      <c r="B60" s="976">
        <f>MAX(B$27:B58)+1</f>
        <v>9</v>
      </c>
      <c r="C60" s="121"/>
      <c r="D60" s="121" t="s">
        <v>602</v>
      </c>
      <c r="E60" s="181"/>
      <c r="F60" s="121" t="s">
        <v>590</v>
      </c>
      <c r="G60" s="121"/>
      <c r="H60" s="121"/>
      <c r="I60" s="151"/>
    </row>
    <row r="61" spans="2:9" x14ac:dyDescent="0.2">
      <c r="B61" s="983"/>
      <c r="C61" s="1010" t="s">
        <v>601</v>
      </c>
      <c r="D61" s="148" t="s">
        <v>446</v>
      </c>
      <c r="E61" s="207" t="s">
        <v>599</v>
      </c>
      <c r="F61" s="148" t="s">
        <v>427</v>
      </c>
      <c r="G61" s="148" t="s">
        <v>598</v>
      </c>
      <c r="H61" s="148" t="s">
        <v>600</v>
      </c>
      <c r="I61" s="146"/>
    </row>
    <row r="62" spans="2:9" x14ac:dyDescent="0.2">
      <c r="B62" s="983"/>
      <c r="C62" s="1010"/>
      <c r="D62" s="148"/>
      <c r="E62" s="180"/>
      <c r="F62" s="148" t="s">
        <v>426</v>
      </c>
      <c r="G62" s="148"/>
      <c r="H62" s="148"/>
      <c r="I62" s="146"/>
    </row>
    <row r="63" spans="2:9" s="27" customFormat="1" x14ac:dyDescent="0.2">
      <c r="B63" s="978"/>
      <c r="C63" s="145"/>
      <c r="D63" s="145"/>
      <c r="E63" s="145"/>
      <c r="F63" s="120" t="s">
        <v>426</v>
      </c>
      <c r="G63" s="145"/>
      <c r="H63" s="145"/>
      <c r="I63" s="143"/>
    </row>
    <row r="64" spans="2:9" x14ac:dyDescent="0.2">
      <c r="B64" s="976">
        <f>MAX(B$27:B63)+1</f>
        <v>10</v>
      </c>
      <c r="C64" s="153"/>
      <c r="D64" s="121" t="s">
        <v>484</v>
      </c>
      <c r="E64" s="153"/>
      <c r="F64" s="121" t="s">
        <v>430</v>
      </c>
      <c r="G64" s="153"/>
      <c r="H64" s="153"/>
      <c r="I64" s="173" t="s">
        <v>595</v>
      </c>
    </row>
    <row r="65" spans="2:182" x14ac:dyDescent="0.2">
      <c r="B65" s="983"/>
      <c r="C65" s="148" t="s">
        <v>974</v>
      </c>
      <c r="D65" s="148" t="s">
        <v>546</v>
      </c>
      <c r="E65" s="124" t="s">
        <v>21</v>
      </c>
      <c r="F65" s="197"/>
      <c r="G65" s="124" t="s">
        <v>596</v>
      </c>
      <c r="H65" s="124" t="s">
        <v>597</v>
      </c>
      <c r="I65" s="172" t="s">
        <v>1019</v>
      </c>
    </row>
    <row r="66" spans="2:182" x14ac:dyDescent="0.2">
      <c r="B66" s="978"/>
      <c r="C66" s="145"/>
      <c r="D66" s="145"/>
      <c r="E66" s="145"/>
      <c r="F66" s="145"/>
      <c r="G66" s="145"/>
      <c r="H66" s="145"/>
      <c r="I66" s="172" t="s">
        <v>975</v>
      </c>
    </row>
    <row r="67" spans="2:182" x14ac:dyDescent="0.2">
      <c r="B67" s="976">
        <f>MAX(B$27:B66)+1</f>
        <v>11</v>
      </c>
      <c r="C67" s="153"/>
      <c r="D67" s="121" t="s">
        <v>484</v>
      </c>
      <c r="E67" s="153"/>
      <c r="F67" s="121" t="s">
        <v>430</v>
      </c>
      <c r="G67" s="153"/>
      <c r="H67" s="153"/>
      <c r="I67" s="151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</row>
    <row r="68" spans="2:182" x14ac:dyDescent="0.2">
      <c r="B68" s="983"/>
      <c r="C68" s="148" t="s">
        <v>594</v>
      </c>
      <c r="D68" s="148" t="s">
        <v>593</v>
      </c>
      <c r="E68" s="124" t="s">
        <v>21</v>
      </c>
      <c r="F68" s="148" t="s">
        <v>427</v>
      </c>
      <c r="G68" s="124" t="s">
        <v>51</v>
      </c>
      <c r="H68" s="124" t="s">
        <v>592</v>
      </c>
      <c r="I68" s="146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</row>
    <row r="69" spans="2:182" x14ac:dyDescent="0.2">
      <c r="B69" s="978"/>
      <c r="C69" s="120"/>
      <c r="D69" s="120"/>
      <c r="E69" s="120"/>
      <c r="F69" s="120" t="s">
        <v>426</v>
      </c>
      <c r="G69" s="120"/>
      <c r="H69" s="120"/>
      <c r="I69" s="143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</row>
    <row r="70" spans="2:182" x14ac:dyDescent="0.2">
      <c r="B70" s="976">
        <f>MAX(B$27:B69)+1</f>
        <v>12</v>
      </c>
      <c r="C70" s="261"/>
      <c r="D70" s="261" t="s">
        <v>591</v>
      </c>
      <c r="E70" s="262"/>
      <c r="F70" s="261" t="s">
        <v>590</v>
      </c>
      <c r="G70" s="121"/>
      <c r="H70" s="121"/>
      <c r="I70" s="151"/>
    </row>
    <row r="71" spans="2:182" x14ac:dyDescent="0.2">
      <c r="B71" s="983"/>
      <c r="C71" s="148" t="s">
        <v>589</v>
      </c>
      <c r="D71" s="177" t="s">
        <v>1075</v>
      </c>
      <c r="E71" s="124" t="s">
        <v>21</v>
      </c>
      <c r="F71" s="177" t="s">
        <v>588</v>
      </c>
      <c r="G71" s="260" t="s">
        <v>153</v>
      </c>
      <c r="H71" s="260" t="s">
        <v>587</v>
      </c>
      <c r="I71" s="146"/>
    </row>
    <row r="72" spans="2:182" x14ac:dyDescent="0.2">
      <c r="B72" s="978"/>
      <c r="C72" s="120"/>
      <c r="D72" s="120"/>
      <c r="E72" s="120"/>
      <c r="F72" s="259" t="s">
        <v>426</v>
      </c>
      <c r="G72" s="120"/>
      <c r="H72" s="120"/>
      <c r="I72" s="143"/>
    </row>
    <row r="73" spans="2:182" x14ac:dyDescent="0.2">
      <c r="B73" s="976">
        <f>MAX(B$27:B72)+1</f>
        <v>13</v>
      </c>
      <c r="C73" s="121"/>
      <c r="D73" s="121" t="s">
        <v>586</v>
      </c>
      <c r="E73" s="121"/>
      <c r="F73" s="121" t="s">
        <v>430</v>
      </c>
      <c r="G73" s="121"/>
      <c r="H73" s="121"/>
      <c r="I73" s="173"/>
    </row>
    <row r="74" spans="2:182" x14ac:dyDescent="0.2">
      <c r="B74" s="983"/>
      <c r="C74" s="1010" t="s">
        <v>585</v>
      </c>
      <c r="D74" s="148" t="s">
        <v>442</v>
      </c>
      <c r="E74" s="124" t="s">
        <v>21</v>
      </c>
      <c r="F74" s="148" t="s">
        <v>427</v>
      </c>
      <c r="G74" s="124" t="s">
        <v>15</v>
      </c>
      <c r="H74" s="124" t="s">
        <v>584</v>
      </c>
      <c r="I74" s="172"/>
    </row>
    <row r="75" spans="2:182" x14ac:dyDescent="0.2">
      <c r="B75" s="983"/>
      <c r="C75" s="1010"/>
      <c r="D75" s="148"/>
      <c r="E75" s="148"/>
      <c r="F75" s="148" t="s">
        <v>426</v>
      </c>
      <c r="G75" s="148"/>
      <c r="H75" s="148"/>
      <c r="I75" s="172"/>
    </row>
    <row r="76" spans="2:182" x14ac:dyDescent="0.2">
      <c r="B76" s="978"/>
      <c r="C76" s="218"/>
      <c r="D76" s="218"/>
      <c r="E76" s="218"/>
      <c r="F76" s="258"/>
      <c r="G76" s="110" t="s">
        <v>401</v>
      </c>
      <c r="H76" s="257">
        <v>43653</v>
      </c>
      <c r="I76" s="171"/>
    </row>
    <row r="77" spans="2:182" x14ac:dyDescent="0.2">
      <c r="B77" s="976">
        <f>MAX(B$27:B76)+1</f>
        <v>14</v>
      </c>
      <c r="C77" s="253"/>
      <c r="D77" s="200" t="s">
        <v>500</v>
      </c>
      <c r="E77" s="252"/>
      <c r="F77" s="121" t="s">
        <v>430</v>
      </c>
      <c r="G77" s="153"/>
      <c r="H77" s="153"/>
      <c r="I77" s="1086" t="s">
        <v>582</v>
      </c>
    </row>
    <row r="78" spans="2:182" x14ac:dyDescent="0.2">
      <c r="B78" s="983"/>
      <c r="C78" s="1018" t="s">
        <v>225</v>
      </c>
      <c r="D78" s="128" t="s">
        <v>499</v>
      </c>
      <c r="E78" s="205" t="s">
        <v>21</v>
      </c>
      <c r="F78" s="148" t="s">
        <v>427</v>
      </c>
      <c r="G78" s="196" t="s">
        <v>177</v>
      </c>
      <c r="H78" s="206">
        <v>1503506</v>
      </c>
      <c r="I78" s="1087"/>
    </row>
    <row r="79" spans="2:182" x14ac:dyDescent="0.2">
      <c r="B79" s="983"/>
      <c r="C79" s="1018"/>
      <c r="D79" s="128"/>
      <c r="E79" s="205"/>
      <c r="F79" s="148" t="s">
        <v>426</v>
      </c>
      <c r="G79" s="224"/>
      <c r="H79" s="206"/>
      <c r="I79" s="1087"/>
    </row>
    <row r="80" spans="2:182" x14ac:dyDescent="0.2">
      <c r="B80" s="983"/>
      <c r="C80" s="585"/>
      <c r="D80" s="197"/>
      <c r="E80" s="586"/>
      <c r="F80" s="148"/>
      <c r="G80" s="196" t="s">
        <v>17</v>
      </c>
      <c r="H80" s="202" t="s">
        <v>249</v>
      </c>
      <c r="I80" s="1087"/>
    </row>
    <row r="81" spans="2:9" x14ac:dyDescent="0.2">
      <c r="B81" s="581"/>
      <c r="C81" s="228"/>
      <c r="D81" s="145"/>
      <c r="E81" s="251"/>
      <c r="F81" s="120"/>
      <c r="G81" s="587" t="s">
        <v>244</v>
      </c>
      <c r="H81" s="480">
        <v>44564</v>
      </c>
      <c r="I81" s="583"/>
    </row>
    <row r="82" spans="2:9" ht="15" customHeight="1" x14ac:dyDescent="0.2">
      <c r="B82" s="976">
        <f>MAX(B$27:B80)+1</f>
        <v>15</v>
      </c>
      <c r="C82" s="153"/>
      <c r="D82" s="121" t="s">
        <v>484</v>
      </c>
      <c r="E82" s="153"/>
      <c r="F82" s="121" t="s">
        <v>441</v>
      </c>
      <c r="G82" s="153"/>
      <c r="H82" s="153"/>
      <c r="I82" s="1086" t="s">
        <v>1623</v>
      </c>
    </row>
    <row r="83" spans="2:9" x14ac:dyDescent="0.2">
      <c r="B83" s="983"/>
      <c r="C83" s="128" t="s">
        <v>1624</v>
      </c>
      <c r="D83" s="148" t="s">
        <v>546</v>
      </c>
      <c r="E83" s="205" t="s">
        <v>21</v>
      </c>
      <c r="F83" s="148" t="s">
        <v>427</v>
      </c>
      <c r="G83" s="124" t="s">
        <v>581</v>
      </c>
      <c r="H83" s="206">
        <v>42626</v>
      </c>
      <c r="I83" s="1087"/>
    </row>
    <row r="84" spans="2:9" x14ac:dyDescent="0.2">
      <c r="B84" s="978"/>
      <c r="C84" s="145"/>
      <c r="D84" s="145"/>
      <c r="E84" s="145"/>
      <c r="F84" s="120" t="s">
        <v>426</v>
      </c>
      <c r="G84" s="145"/>
      <c r="H84" s="145"/>
      <c r="I84" s="1087"/>
    </row>
    <row r="85" spans="2:9" x14ac:dyDescent="0.2">
      <c r="B85" s="976">
        <f>MAX(B$27:B84)+1</f>
        <v>16</v>
      </c>
      <c r="C85" s="153"/>
      <c r="D85" s="121" t="s">
        <v>542</v>
      </c>
      <c r="E85" s="153"/>
      <c r="F85" s="121" t="s">
        <v>430</v>
      </c>
      <c r="G85" s="153"/>
      <c r="H85" s="206">
        <v>42625</v>
      </c>
      <c r="I85" s="151"/>
    </row>
    <row r="86" spans="2:9" x14ac:dyDescent="0.2">
      <c r="B86" s="983"/>
      <c r="C86" s="128" t="s">
        <v>579</v>
      </c>
      <c r="D86" s="148" t="s">
        <v>578</v>
      </c>
      <c r="E86" s="205" t="s">
        <v>21</v>
      </c>
      <c r="F86" s="204" t="s">
        <v>427</v>
      </c>
      <c r="G86" s="501" t="s">
        <v>950</v>
      </c>
      <c r="H86" s="389">
        <v>44328</v>
      </c>
      <c r="I86" s="146"/>
    </row>
    <row r="87" spans="2:9" x14ac:dyDescent="0.2">
      <c r="B87" s="978"/>
      <c r="C87" s="145"/>
      <c r="D87" s="145"/>
      <c r="E87" s="145"/>
      <c r="F87" s="120" t="s">
        <v>426</v>
      </c>
      <c r="G87" s="145"/>
      <c r="H87" s="145"/>
      <c r="I87" s="143"/>
    </row>
    <row r="88" spans="2:9" x14ac:dyDescent="0.2">
      <c r="B88" s="976">
        <f>MAX(B$27:B87)+1</f>
        <v>17</v>
      </c>
      <c r="C88" s="153"/>
      <c r="D88" s="121" t="s">
        <v>484</v>
      </c>
      <c r="E88" s="153"/>
      <c r="F88" s="121" t="s">
        <v>430</v>
      </c>
      <c r="G88" s="153"/>
      <c r="H88" s="153"/>
      <c r="I88" s="151"/>
    </row>
    <row r="89" spans="2:9" x14ac:dyDescent="0.2">
      <c r="B89" s="983"/>
      <c r="C89" s="255" t="s">
        <v>577</v>
      </c>
      <c r="D89" s="148" t="s">
        <v>546</v>
      </c>
      <c r="E89" s="205" t="s">
        <v>21</v>
      </c>
      <c r="F89" s="148" t="s">
        <v>427</v>
      </c>
      <c r="G89" s="124" t="s">
        <v>543</v>
      </c>
      <c r="H89" s="206">
        <v>42633</v>
      </c>
      <c r="I89" s="146"/>
    </row>
    <row r="90" spans="2:9" x14ac:dyDescent="0.2">
      <c r="B90" s="978"/>
      <c r="C90" s="145"/>
      <c r="D90" s="145"/>
      <c r="E90" s="145"/>
      <c r="F90" s="120" t="s">
        <v>426</v>
      </c>
      <c r="G90" s="145"/>
      <c r="H90" s="145"/>
      <c r="I90" s="143"/>
    </row>
    <row r="91" spans="2:9" x14ac:dyDescent="0.2">
      <c r="B91" s="976">
        <f>MAX(B$27:B90)+1</f>
        <v>18</v>
      </c>
      <c r="C91" s="153"/>
      <c r="D91" s="154" t="s">
        <v>431</v>
      </c>
      <c r="E91" s="167"/>
      <c r="F91" s="250" t="s">
        <v>430</v>
      </c>
      <c r="G91" s="153"/>
      <c r="H91" s="153"/>
      <c r="I91" s="188"/>
    </row>
    <row r="92" spans="2:9" x14ac:dyDescent="0.2">
      <c r="B92" s="983"/>
      <c r="C92" s="148" t="s">
        <v>576</v>
      </c>
      <c r="D92" s="149" t="s">
        <v>428</v>
      </c>
      <c r="E92" s="207" t="s">
        <v>21</v>
      </c>
      <c r="F92" s="150" t="s">
        <v>427</v>
      </c>
      <c r="G92" s="249" t="s">
        <v>575</v>
      </c>
      <c r="H92" s="168" t="s">
        <v>151</v>
      </c>
      <c r="I92" s="186"/>
    </row>
    <row r="93" spans="2:9" x14ac:dyDescent="0.2">
      <c r="B93" s="978"/>
      <c r="C93" s="145"/>
      <c r="D93" s="145"/>
      <c r="E93" s="163"/>
      <c r="F93" s="248" t="s">
        <v>426</v>
      </c>
      <c r="G93" s="145"/>
      <c r="H93" s="145"/>
      <c r="I93" s="184"/>
    </row>
    <row r="94" spans="2:9" x14ac:dyDescent="0.2">
      <c r="B94" s="976">
        <f>MAX(B$27:B93)+1</f>
        <v>19</v>
      </c>
      <c r="C94" s="1112" t="s">
        <v>574</v>
      </c>
      <c r="D94" s="199" t="s">
        <v>451</v>
      </c>
      <c r="E94" s="217"/>
      <c r="F94" s="220" t="s">
        <v>430</v>
      </c>
      <c r="G94" s="153"/>
      <c r="H94" s="153"/>
      <c r="I94" s="193"/>
    </row>
    <row r="95" spans="2:9" x14ac:dyDescent="0.2">
      <c r="B95" s="983"/>
      <c r="C95" s="1113"/>
      <c r="D95" s="244" t="s">
        <v>449</v>
      </c>
      <c r="E95" s="215" t="s">
        <v>21</v>
      </c>
      <c r="F95" s="245" t="s">
        <v>427</v>
      </c>
      <c r="G95" s="124" t="s">
        <v>571</v>
      </c>
      <c r="H95" s="168" t="s">
        <v>146</v>
      </c>
      <c r="I95" s="192"/>
    </row>
    <row r="96" spans="2:9" x14ac:dyDescent="0.2">
      <c r="B96" s="983"/>
      <c r="C96" s="1113"/>
      <c r="D96" s="244"/>
      <c r="E96" s="229"/>
      <c r="F96" s="247" t="s">
        <v>426</v>
      </c>
      <c r="G96" s="210"/>
      <c r="H96" s="242"/>
      <c r="I96" s="192"/>
    </row>
    <row r="97" spans="2:10" x14ac:dyDescent="0.2">
      <c r="B97" s="983"/>
      <c r="C97" s="1113"/>
      <c r="D97" s="244"/>
      <c r="E97" s="246" t="s">
        <v>1690</v>
      </c>
      <c r="F97" s="245"/>
      <c r="G97" s="215"/>
      <c r="H97" s="215"/>
      <c r="I97" s="192"/>
    </row>
    <row r="98" spans="2:10" x14ac:dyDescent="0.2">
      <c r="B98" s="983"/>
      <c r="C98" s="1113"/>
      <c r="D98" s="244"/>
      <c r="E98" s="229" t="s">
        <v>573</v>
      </c>
      <c r="F98" s="148" t="s">
        <v>441</v>
      </c>
      <c r="G98" s="210" t="s">
        <v>58</v>
      </c>
      <c r="H98" s="242" t="s">
        <v>537</v>
      </c>
      <c r="I98" s="192"/>
    </row>
    <row r="99" spans="2:10" x14ac:dyDescent="0.2">
      <c r="B99" s="978"/>
      <c r="C99" s="1114"/>
      <c r="D99" s="244"/>
      <c r="E99" s="535" t="s">
        <v>572</v>
      </c>
      <c r="F99" s="243" t="s">
        <v>441</v>
      </c>
      <c r="G99" s="124" t="s">
        <v>571</v>
      </c>
      <c r="H99" s="242" t="s">
        <v>537</v>
      </c>
      <c r="I99" s="192"/>
    </row>
    <row r="100" spans="2:10" x14ac:dyDescent="0.2">
      <c r="B100" s="976">
        <f>MAX(B$27:B99)+1</f>
        <v>20</v>
      </c>
      <c r="C100" s="153"/>
      <c r="D100" s="121" t="s">
        <v>484</v>
      </c>
      <c r="F100" s="160" t="s">
        <v>430</v>
      </c>
      <c r="G100" s="232"/>
      <c r="H100" s="241"/>
      <c r="I100" s="1083" t="s">
        <v>661</v>
      </c>
    </row>
    <row r="101" spans="2:10" x14ac:dyDescent="0.2">
      <c r="B101" s="983"/>
      <c r="C101" s="160" t="s">
        <v>570</v>
      </c>
      <c r="D101" s="148" t="s">
        <v>546</v>
      </c>
      <c r="E101" s="240" t="s">
        <v>21</v>
      </c>
      <c r="F101" s="239"/>
      <c r="G101" s="230" t="s">
        <v>569</v>
      </c>
      <c r="H101" s="238" t="s">
        <v>568</v>
      </c>
      <c r="I101" s="1084"/>
    </row>
    <row r="102" spans="2:10" x14ac:dyDescent="0.2">
      <c r="B102" s="978"/>
      <c r="C102" s="189"/>
      <c r="D102" s="163"/>
      <c r="E102" s="237"/>
      <c r="F102" s="236"/>
      <c r="G102" s="214"/>
      <c r="H102" s="235"/>
      <c r="I102" s="1085"/>
    </row>
    <row r="103" spans="2:10" x14ac:dyDescent="0.2">
      <c r="B103" s="976">
        <f>MAX(B$27:B102)+1</f>
        <v>21</v>
      </c>
      <c r="C103" s="153"/>
      <c r="D103" s="121" t="s">
        <v>493</v>
      </c>
      <c r="E103" s="153"/>
      <c r="F103" s="121" t="s">
        <v>430</v>
      </c>
      <c r="G103" s="153"/>
      <c r="H103" s="153"/>
      <c r="I103" s="188"/>
    </row>
    <row r="104" spans="2:10" x14ac:dyDescent="0.2">
      <c r="B104" s="983"/>
      <c r="C104" s="128" t="s">
        <v>567</v>
      </c>
      <c r="D104" s="148" t="s">
        <v>442</v>
      </c>
      <c r="E104" s="196" t="s">
        <v>21</v>
      </c>
      <c r="F104" s="148" t="s">
        <v>427</v>
      </c>
      <c r="G104" s="124" t="s">
        <v>522</v>
      </c>
      <c r="H104" s="201">
        <v>42807</v>
      </c>
      <c r="I104" s="128"/>
    </row>
    <row r="105" spans="2:10" x14ac:dyDescent="0.2">
      <c r="B105" s="978"/>
      <c r="C105" s="145"/>
      <c r="D105" s="163"/>
      <c r="E105" s="145"/>
      <c r="F105" s="120" t="s">
        <v>426</v>
      </c>
      <c r="G105" s="145"/>
      <c r="H105" s="145"/>
      <c r="I105" s="184"/>
    </row>
    <row r="106" spans="2:10" x14ac:dyDescent="0.2">
      <c r="B106" s="976">
        <f>MAX(B$27:B105)+1</f>
        <v>22</v>
      </c>
      <c r="C106" s="233"/>
      <c r="D106" s="121" t="s">
        <v>529</v>
      </c>
      <c r="E106" s="217"/>
      <c r="F106" s="121" t="s">
        <v>430</v>
      </c>
      <c r="G106" s="216"/>
      <c r="H106" s="232"/>
      <c r="I106" s="173"/>
    </row>
    <row r="107" spans="2:10" x14ac:dyDescent="0.2">
      <c r="B107" s="983"/>
      <c r="C107" s="160" t="s">
        <v>566</v>
      </c>
      <c r="D107" s="148" t="s">
        <v>449</v>
      </c>
      <c r="E107" s="230" t="s">
        <v>21</v>
      </c>
      <c r="F107" s="148" t="s">
        <v>427</v>
      </c>
      <c r="G107" s="231" t="s">
        <v>565</v>
      </c>
      <c r="H107" s="230" t="s">
        <v>564</v>
      </c>
      <c r="I107" s="172"/>
    </row>
    <row r="108" spans="2:10" x14ac:dyDescent="0.2">
      <c r="B108" s="978"/>
      <c r="C108" s="189"/>
      <c r="D108" s="163"/>
      <c r="E108" s="214"/>
      <c r="F108" s="148" t="s">
        <v>426</v>
      </c>
      <c r="G108" s="213"/>
      <c r="H108" s="214"/>
      <c r="I108" s="171"/>
    </row>
    <row r="109" spans="2:10" x14ac:dyDescent="0.2">
      <c r="B109" s="976">
        <f>MAX(B$27:B108)+1</f>
        <v>23</v>
      </c>
      <c r="C109" s="167"/>
      <c r="D109" s="121" t="s">
        <v>444</v>
      </c>
      <c r="E109" s="153"/>
      <c r="F109" s="121" t="s">
        <v>430</v>
      </c>
      <c r="G109" s="153"/>
      <c r="H109" s="225"/>
      <c r="I109" s="1083" t="s">
        <v>1140</v>
      </c>
    </row>
    <row r="110" spans="2:10" x14ac:dyDescent="0.2">
      <c r="B110" s="983"/>
      <c r="C110" s="128" t="s">
        <v>1141</v>
      </c>
      <c r="D110" s="148" t="s">
        <v>442</v>
      </c>
      <c r="E110" s="196" t="s">
        <v>21</v>
      </c>
      <c r="F110" s="148" t="s">
        <v>427</v>
      </c>
      <c r="G110" s="124" t="s">
        <v>15</v>
      </c>
      <c r="H110" s="201" t="s">
        <v>563</v>
      </c>
      <c r="I110" s="1084"/>
    </row>
    <row r="111" spans="2:10" x14ac:dyDescent="0.2">
      <c r="B111" s="978"/>
      <c r="C111" s="163"/>
      <c r="D111" s="145"/>
      <c r="E111" s="145"/>
      <c r="F111" s="120" t="s">
        <v>426</v>
      </c>
      <c r="G111" s="145"/>
      <c r="H111" s="226"/>
      <c r="I111" s="1085"/>
    </row>
    <row r="112" spans="2:10" ht="24" customHeight="1" x14ac:dyDescent="0.2">
      <c r="B112" s="976">
        <f>MAX(B$27:B111)+1</f>
        <v>24</v>
      </c>
      <c r="C112" s="190"/>
      <c r="D112" s="121" t="s">
        <v>529</v>
      </c>
      <c r="E112" s="217"/>
      <c r="F112" s="220"/>
      <c r="G112" s="216"/>
      <c r="H112" s="165"/>
      <c r="I112" s="1061" t="s">
        <v>1093</v>
      </c>
      <c r="J112" s="219"/>
    </row>
    <row r="113" spans="2:9" ht="24" customHeight="1" x14ac:dyDescent="0.2">
      <c r="B113" s="983"/>
      <c r="C113" s="160" t="s">
        <v>1092</v>
      </c>
      <c r="D113" s="148" t="s">
        <v>449</v>
      </c>
      <c r="E113" s="215" t="s">
        <v>21</v>
      </c>
      <c r="F113" s="124" t="s">
        <v>441</v>
      </c>
      <c r="G113" s="215" t="s">
        <v>562</v>
      </c>
      <c r="H113" s="201" t="s">
        <v>561</v>
      </c>
      <c r="I113" s="1062"/>
    </row>
    <row r="114" spans="2:9" ht="22.5" customHeight="1" x14ac:dyDescent="0.2">
      <c r="B114" s="983"/>
      <c r="C114" s="160"/>
      <c r="D114" s="27"/>
      <c r="E114" s="565"/>
      <c r="F114" s="566"/>
      <c r="G114" s="567" t="s">
        <v>280</v>
      </c>
      <c r="H114" s="568" t="s">
        <v>1007</v>
      </c>
      <c r="I114" s="1121"/>
    </row>
    <row r="115" spans="2:9" ht="42" customHeight="1" x14ac:dyDescent="0.2">
      <c r="B115" s="558"/>
      <c r="C115" s="189"/>
      <c r="D115" s="251"/>
      <c r="E115" s="444" t="s">
        <v>1691</v>
      </c>
      <c r="F115" s="606" t="s">
        <v>441</v>
      </c>
      <c r="G115" s="607" t="s">
        <v>17</v>
      </c>
      <c r="H115" s="608" t="s">
        <v>1045</v>
      </c>
      <c r="I115" s="608" t="s">
        <v>1085</v>
      </c>
    </row>
    <row r="116" spans="2:9" x14ac:dyDescent="0.2">
      <c r="B116" s="976">
        <f>MAX(B$27:B114)+1</f>
        <v>25</v>
      </c>
      <c r="C116" s="190"/>
      <c r="D116" s="121" t="s">
        <v>444</v>
      </c>
      <c r="E116" s="153"/>
      <c r="F116" s="121" t="s">
        <v>430</v>
      </c>
      <c r="G116" s="153"/>
      <c r="H116" s="165"/>
      <c r="I116" s="193"/>
    </row>
    <row r="117" spans="2:9" x14ac:dyDescent="0.2">
      <c r="B117" s="983"/>
      <c r="C117" s="160" t="s">
        <v>560</v>
      </c>
      <c r="D117" s="148" t="s">
        <v>442</v>
      </c>
      <c r="E117" s="207" t="s">
        <v>21</v>
      </c>
      <c r="F117" s="148" t="s">
        <v>427</v>
      </c>
      <c r="G117" s="124" t="s">
        <v>15</v>
      </c>
      <c r="H117" s="201" t="s">
        <v>559</v>
      </c>
      <c r="I117" s="192"/>
    </row>
    <row r="118" spans="2:9" x14ac:dyDescent="0.2">
      <c r="B118" s="978"/>
      <c r="C118" s="189"/>
      <c r="D118" s="145"/>
      <c r="E118" s="185"/>
      <c r="F118" s="120" t="s">
        <v>426</v>
      </c>
      <c r="G118" s="79"/>
      <c r="H118" s="162"/>
      <c r="I118" s="191"/>
    </row>
    <row r="119" spans="2:9" x14ac:dyDescent="0.2">
      <c r="B119" s="976">
        <f>MAX(B$27:B118)+1</f>
        <v>26</v>
      </c>
      <c r="C119" s="190"/>
      <c r="D119" s="121" t="s">
        <v>529</v>
      </c>
      <c r="E119" s="217"/>
      <c r="F119" s="121" t="s">
        <v>430</v>
      </c>
      <c r="G119" s="216"/>
      <c r="H119" s="165"/>
      <c r="I119" s="1061" t="s">
        <v>752</v>
      </c>
    </row>
    <row r="120" spans="2:9" x14ac:dyDescent="0.2">
      <c r="B120" s="983"/>
      <c r="C120" s="160" t="s">
        <v>751</v>
      </c>
      <c r="D120" s="148" t="s">
        <v>449</v>
      </c>
      <c r="E120" s="215" t="s">
        <v>21</v>
      </c>
      <c r="F120" s="148" t="s">
        <v>427</v>
      </c>
      <c r="G120" s="215" t="s">
        <v>558</v>
      </c>
      <c r="H120" s="201" t="s">
        <v>557</v>
      </c>
      <c r="I120" s="1062"/>
    </row>
    <row r="121" spans="2:9" x14ac:dyDescent="0.2">
      <c r="B121" s="983"/>
      <c r="C121" s="160"/>
      <c r="D121" s="27"/>
      <c r="E121" s="230"/>
      <c r="F121" s="148" t="s">
        <v>426</v>
      </c>
      <c r="G121" s="231"/>
      <c r="H121" s="195"/>
      <c r="I121" s="1062"/>
    </row>
    <row r="122" spans="2:9" ht="28.5" customHeight="1" x14ac:dyDescent="0.2">
      <c r="B122" s="593"/>
      <c r="C122" s="160"/>
      <c r="D122" s="27"/>
      <c r="E122" s="702" t="s">
        <v>1692</v>
      </c>
      <c r="F122" s="703"/>
      <c r="G122" s="704" t="s">
        <v>1078</v>
      </c>
      <c r="H122" s="705" t="s">
        <v>1077</v>
      </c>
      <c r="I122" s="712" t="s">
        <v>1242</v>
      </c>
    </row>
    <row r="123" spans="2:9" ht="28.5" customHeight="1" x14ac:dyDescent="0.2">
      <c r="B123" s="620"/>
      <c r="C123" s="160"/>
      <c r="D123" s="27"/>
      <c r="E123" s="702" t="s">
        <v>1693</v>
      </c>
      <c r="F123" s="703"/>
      <c r="G123" s="704" t="s">
        <v>1078</v>
      </c>
      <c r="H123" s="705" t="s">
        <v>1080</v>
      </c>
      <c r="I123" s="675" t="s">
        <v>1223</v>
      </c>
    </row>
    <row r="124" spans="2:9" ht="28.5" customHeight="1" x14ac:dyDescent="0.2">
      <c r="B124" s="638"/>
      <c r="C124" s="160"/>
      <c r="D124" s="586"/>
      <c r="E124" s="672" t="s">
        <v>1694</v>
      </c>
      <c r="F124" s="673"/>
      <c r="G124" s="674" t="s">
        <v>1078</v>
      </c>
      <c r="H124" s="675" t="s">
        <v>1106</v>
      </c>
      <c r="I124" s="675" t="s">
        <v>1152</v>
      </c>
    </row>
    <row r="125" spans="2:9" ht="42" customHeight="1" x14ac:dyDescent="0.2">
      <c r="B125" s="637"/>
      <c r="C125" s="189"/>
      <c r="D125" s="251"/>
      <c r="E125" s="672" t="s">
        <v>1695</v>
      </c>
      <c r="F125" s="243"/>
      <c r="G125" s="676" t="s">
        <v>1169</v>
      </c>
      <c r="H125" s="676" t="s">
        <v>1154</v>
      </c>
      <c r="I125" s="530">
        <v>44767</v>
      </c>
    </row>
    <row r="126" spans="2:9" x14ac:dyDescent="0.2">
      <c r="B126" s="976">
        <f>MAX(B$27:B121)+1</f>
        <v>27</v>
      </c>
      <c r="C126" s="475"/>
      <c r="D126" s="121" t="s">
        <v>444</v>
      </c>
      <c r="E126" s="153"/>
      <c r="F126" s="121" t="s">
        <v>430</v>
      </c>
      <c r="G126" s="153"/>
      <c r="H126" s="165"/>
      <c r="I126" s="193"/>
    </row>
    <row r="127" spans="2:9" x14ac:dyDescent="0.2">
      <c r="B127" s="983"/>
      <c r="C127" s="1134" t="s">
        <v>556</v>
      </c>
      <c r="D127" s="148" t="s">
        <v>442</v>
      </c>
      <c r="E127" s="207" t="s">
        <v>21</v>
      </c>
      <c r="F127" s="148" t="s">
        <v>427</v>
      </c>
      <c r="G127" s="124" t="s">
        <v>555</v>
      </c>
      <c r="H127" s="201" t="s">
        <v>554</v>
      </c>
      <c r="I127" s="192"/>
    </row>
    <row r="128" spans="2:9" x14ac:dyDescent="0.2">
      <c r="B128" s="983"/>
      <c r="C128" s="1134"/>
      <c r="D128" s="197"/>
      <c r="E128" s="196"/>
      <c r="F128" s="148" t="s">
        <v>426</v>
      </c>
      <c r="G128" s="124"/>
      <c r="H128" s="195"/>
      <c r="I128" s="192"/>
    </row>
    <row r="129" spans="2:9" x14ac:dyDescent="0.2">
      <c r="B129" s="983"/>
      <c r="C129" s="1134"/>
      <c r="D129" s="197"/>
      <c r="E129" s="196"/>
      <c r="F129" s="148"/>
      <c r="G129" s="203" t="s">
        <v>274</v>
      </c>
      <c r="H129" s="367" t="s">
        <v>418</v>
      </c>
      <c r="I129" s="192"/>
    </row>
    <row r="130" spans="2:9" x14ac:dyDescent="0.2">
      <c r="B130" s="983"/>
      <c r="C130" s="729"/>
      <c r="D130" s="197"/>
      <c r="E130" s="196"/>
      <c r="F130" s="148"/>
      <c r="G130" s="501" t="s">
        <v>15</v>
      </c>
      <c r="H130" s="367" t="s">
        <v>783</v>
      </c>
      <c r="I130" s="192"/>
    </row>
    <row r="131" spans="2:9" x14ac:dyDescent="0.2">
      <c r="B131" s="721"/>
      <c r="C131" s="476"/>
      <c r="D131" s="145"/>
      <c r="E131" s="722"/>
      <c r="F131" s="208"/>
      <c r="G131" s="110" t="s">
        <v>279</v>
      </c>
      <c r="H131" s="212" t="s">
        <v>1275</v>
      </c>
      <c r="I131" s="191"/>
    </row>
    <row r="132" spans="2:9" x14ac:dyDescent="0.2">
      <c r="B132" s="1158">
        <f>MAX(B$27:B130)+1</f>
        <v>28</v>
      </c>
      <c r="C132" s="1160" t="s">
        <v>770</v>
      </c>
      <c r="D132" s="121" t="s">
        <v>529</v>
      </c>
      <c r="E132" s="153"/>
      <c r="F132" s="181" t="s">
        <v>430</v>
      </c>
      <c r="G132" s="109" t="s">
        <v>125</v>
      </c>
      <c r="H132" s="396" t="s">
        <v>550</v>
      </c>
      <c r="I132" s="193"/>
    </row>
    <row r="133" spans="2:9" x14ac:dyDescent="0.2">
      <c r="B133" s="1159"/>
      <c r="C133" s="1161"/>
      <c r="D133" s="148" t="s">
        <v>449</v>
      </c>
      <c r="E133" s="124" t="s">
        <v>21</v>
      </c>
      <c r="F133" s="180" t="s">
        <v>427</v>
      </c>
      <c r="G133" s="124"/>
      <c r="H133" s="201"/>
      <c r="I133" s="192"/>
    </row>
    <row r="134" spans="2:9" x14ac:dyDescent="0.2">
      <c r="B134" s="1159"/>
      <c r="C134" s="1161"/>
      <c r="D134" s="27"/>
      <c r="E134" s="196"/>
      <c r="F134" s="180" t="s">
        <v>426</v>
      </c>
      <c r="G134" s="210"/>
      <c r="H134" s="398"/>
      <c r="I134" s="192"/>
    </row>
    <row r="135" spans="2:9" x14ac:dyDescent="0.2">
      <c r="B135" s="1159"/>
      <c r="C135" s="1161"/>
      <c r="D135" s="27"/>
      <c r="E135" s="196"/>
      <c r="F135" s="180"/>
      <c r="G135" s="124" t="s">
        <v>262</v>
      </c>
      <c r="H135" s="397" t="s">
        <v>769</v>
      </c>
      <c r="I135" s="192"/>
    </row>
    <row r="136" spans="2:9" ht="55.5" customHeight="1" x14ac:dyDescent="0.2">
      <c r="B136" s="1159"/>
      <c r="C136" s="1161"/>
      <c r="D136" s="27"/>
      <c r="E136" s="508" t="s">
        <v>1696</v>
      </c>
      <c r="F136" s="509" t="s">
        <v>965</v>
      </c>
      <c r="G136" s="451" t="s">
        <v>967</v>
      </c>
      <c r="H136" s="510" t="s">
        <v>966</v>
      </c>
      <c r="I136" s="192"/>
    </row>
    <row r="137" spans="2:9" ht="29.25" customHeight="1" x14ac:dyDescent="0.2">
      <c r="B137" s="1159"/>
      <c r="C137" s="1161"/>
      <c r="D137" s="27"/>
      <c r="E137" s="508" t="s">
        <v>1697</v>
      </c>
      <c r="F137" s="509" t="s">
        <v>891</v>
      </c>
      <c r="G137" s="451" t="s">
        <v>380</v>
      </c>
      <c r="H137" s="561">
        <v>44337</v>
      </c>
      <c r="I137" s="192"/>
    </row>
    <row r="138" spans="2:9" ht="29.25" customHeight="1" x14ac:dyDescent="0.2">
      <c r="B138" s="687"/>
      <c r="C138" s="688"/>
      <c r="D138" s="27"/>
      <c r="E138" s="1156" t="s">
        <v>1698</v>
      </c>
      <c r="F138" s="1152" t="s">
        <v>891</v>
      </c>
      <c r="G138" s="1154" t="s">
        <v>380</v>
      </c>
      <c r="H138" s="689">
        <v>44512</v>
      </c>
      <c r="I138" s="689" t="s">
        <v>1085</v>
      </c>
    </row>
    <row r="139" spans="2:9" x14ac:dyDescent="0.2">
      <c r="B139" s="559"/>
      <c r="C139" s="560"/>
      <c r="D139" s="27"/>
      <c r="E139" s="1157"/>
      <c r="F139" s="1153"/>
      <c r="G139" s="1155"/>
      <c r="H139" s="609">
        <v>44817</v>
      </c>
      <c r="I139" s="609" t="s">
        <v>1253</v>
      </c>
    </row>
    <row r="140" spans="2:9" x14ac:dyDescent="0.2">
      <c r="B140" s="976">
        <f>MAX(B$27:B135)+1</f>
        <v>29</v>
      </c>
      <c r="C140" s="190"/>
      <c r="D140" s="121" t="s">
        <v>529</v>
      </c>
      <c r="E140" s="153"/>
      <c r="F140" s="181"/>
      <c r="G140" s="153"/>
      <c r="H140" s="165"/>
      <c r="I140" s="193"/>
    </row>
    <row r="141" spans="2:9" x14ac:dyDescent="0.2">
      <c r="B141" s="983"/>
      <c r="C141" s="160" t="s">
        <v>553</v>
      </c>
      <c r="D141" s="148" t="s">
        <v>449</v>
      </c>
      <c r="E141" s="124" t="s">
        <v>21</v>
      </c>
      <c r="F141" s="180" t="s">
        <v>508</v>
      </c>
      <c r="G141" s="124" t="s">
        <v>552</v>
      </c>
      <c r="H141" s="201" t="s">
        <v>200</v>
      </c>
      <c r="I141" s="192"/>
    </row>
    <row r="142" spans="2:9" x14ac:dyDescent="0.2">
      <c r="B142" s="978"/>
      <c r="C142" s="189"/>
      <c r="D142" s="163"/>
      <c r="E142" s="185"/>
      <c r="F142" s="208"/>
      <c r="G142" s="79"/>
      <c r="H142" s="162"/>
      <c r="I142" s="191"/>
    </row>
    <row r="143" spans="2:9" x14ac:dyDescent="0.2">
      <c r="B143" s="976">
        <f>MAX(B$27:B142)+1</f>
        <v>30</v>
      </c>
      <c r="C143" s="190"/>
      <c r="D143" s="121" t="s">
        <v>444</v>
      </c>
      <c r="E143" s="153"/>
      <c r="F143" s="181" t="s">
        <v>430</v>
      </c>
      <c r="G143" s="153"/>
      <c r="H143" s="165"/>
      <c r="I143" s="193"/>
    </row>
    <row r="144" spans="2:9" x14ac:dyDescent="0.2">
      <c r="B144" s="983"/>
      <c r="C144" s="160" t="s">
        <v>551</v>
      </c>
      <c r="D144" s="148" t="s">
        <v>442</v>
      </c>
      <c r="E144" s="124" t="s">
        <v>21</v>
      </c>
      <c r="F144" s="180" t="s">
        <v>427</v>
      </c>
      <c r="G144" s="124"/>
      <c r="H144" s="201" t="s">
        <v>550</v>
      </c>
      <c r="I144" s="192"/>
    </row>
    <row r="145" spans="2:9" x14ac:dyDescent="0.2">
      <c r="B145" s="983"/>
      <c r="C145" s="160"/>
      <c r="D145" s="197"/>
      <c r="E145" s="196"/>
      <c r="F145" s="180" t="s">
        <v>426</v>
      </c>
      <c r="G145" s="557"/>
      <c r="H145" s="195"/>
      <c r="I145" s="192"/>
    </row>
    <row r="146" spans="2:9" x14ac:dyDescent="0.2">
      <c r="B146" s="715"/>
      <c r="C146" s="189"/>
      <c r="D146" s="145"/>
      <c r="E146" s="716"/>
      <c r="F146" s="243"/>
      <c r="G146" s="110">
        <v>3</v>
      </c>
      <c r="H146" s="194" t="s">
        <v>1254</v>
      </c>
      <c r="I146" s="191"/>
    </row>
    <row r="147" spans="2:9" x14ac:dyDescent="0.2">
      <c r="B147" s="976">
        <f>MAX(B$27:B145)+1</f>
        <v>31</v>
      </c>
      <c r="C147" s="190"/>
      <c r="D147" s="121"/>
      <c r="E147" s="153"/>
      <c r="F147" s="181" t="s">
        <v>430</v>
      </c>
      <c r="G147" s="153"/>
      <c r="H147" s="165"/>
      <c r="I147" s="193"/>
    </row>
    <row r="148" spans="2:9" x14ac:dyDescent="0.2">
      <c r="B148" s="983"/>
      <c r="C148" s="1113" t="s">
        <v>549</v>
      </c>
      <c r="D148" s="148" t="s">
        <v>548</v>
      </c>
      <c r="E148" s="124" t="s">
        <v>21</v>
      </c>
      <c r="F148" s="180" t="s">
        <v>427</v>
      </c>
      <c r="G148" s="124" t="s">
        <v>441</v>
      </c>
      <c r="H148" s="201" t="s">
        <v>547</v>
      </c>
      <c r="I148" s="192"/>
    </row>
    <row r="149" spans="2:9" x14ac:dyDescent="0.2">
      <c r="B149" s="983"/>
      <c r="C149" s="1113"/>
      <c r="D149" s="148" t="s">
        <v>546</v>
      </c>
      <c r="E149" s="124"/>
      <c r="F149" s="211" t="s">
        <v>426</v>
      </c>
      <c r="G149" s="210"/>
      <c r="H149" s="209"/>
      <c r="I149" s="192"/>
    </row>
    <row r="150" spans="2:9" x14ac:dyDescent="0.2">
      <c r="B150" s="978"/>
      <c r="C150" s="189"/>
      <c r="D150" s="145"/>
      <c r="E150" s="185"/>
      <c r="F150" s="208"/>
      <c r="G150" s="79" t="s">
        <v>545</v>
      </c>
      <c r="H150" s="162" t="s">
        <v>544</v>
      </c>
      <c r="I150" s="191"/>
    </row>
    <row r="151" spans="2:9" ht="15" customHeight="1" x14ac:dyDescent="0.2">
      <c r="B151" s="976">
        <f>MAX(B$27:B150)+1</f>
        <v>32</v>
      </c>
      <c r="C151" s="153"/>
      <c r="D151" s="121" t="s">
        <v>542</v>
      </c>
      <c r="E151" s="153"/>
      <c r="F151" s="121" t="s">
        <v>430</v>
      </c>
      <c r="G151" s="141" t="s">
        <v>441</v>
      </c>
      <c r="H151" s="206" t="s">
        <v>201</v>
      </c>
      <c r="I151" s="1061" t="s">
        <v>1245</v>
      </c>
    </row>
    <row r="152" spans="2:9" x14ac:dyDescent="0.2">
      <c r="B152" s="983"/>
      <c r="C152" s="1037" t="s">
        <v>1241</v>
      </c>
      <c r="D152" s="148" t="s">
        <v>438</v>
      </c>
      <c r="E152" s="205" t="s">
        <v>21</v>
      </c>
      <c r="F152" s="204" t="s">
        <v>427</v>
      </c>
      <c r="G152" s="203" t="s">
        <v>441</v>
      </c>
      <c r="H152" s="202" t="s">
        <v>541</v>
      </c>
      <c r="I152" s="1062"/>
    </row>
    <row r="153" spans="2:9" ht="21" customHeight="1" x14ac:dyDescent="0.2">
      <c r="B153" s="983"/>
      <c r="C153" s="1037"/>
      <c r="D153" s="197"/>
      <c r="E153" s="197"/>
      <c r="F153" s="148" t="s">
        <v>426</v>
      </c>
      <c r="G153" s="197"/>
      <c r="H153" s="197"/>
      <c r="I153" s="1062"/>
    </row>
    <row r="154" spans="2:9" ht="21" customHeight="1" x14ac:dyDescent="0.2">
      <c r="B154" s="978"/>
      <c r="C154" s="145"/>
      <c r="D154" s="145"/>
      <c r="E154" s="145"/>
      <c r="F154" s="120"/>
      <c r="G154" s="110" t="s">
        <v>284</v>
      </c>
      <c r="H154" s="194" t="s">
        <v>835</v>
      </c>
      <c r="I154" s="1063"/>
    </row>
    <row r="155" spans="2:9" ht="15" customHeight="1" x14ac:dyDescent="0.2">
      <c r="B155" s="976">
        <f>MAX(B$27:B154)+1</f>
        <v>33</v>
      </c>
      <c r="C155" s="1135" t="s">
        <v>695</v>
      </c>
      <c r="D155" s="121" t="s">
        <v>529</v>
      </c>
      <c r="E155" s="359"/>
      <c r="F155" s="121" t="s">
        <v>430</v>
      </c>
      <c r="G155" s="359"/>
      <c r="H155" s="360"/>
      <c r="I155" s="1132" t="s">
        <v>779</v>
      </c>
    </row>
    <row r="156" spans="2:9" x14ac:dyDescent="0.2">
      <c r="B156" s="983"/>
      <c r="C156" s="1136"/>
      <c r="D156" s="148" t="s">
        <v>449</v>
      </c>
      <c r="E156" s="124" t="s">
        <v>21</v>
      </c>
      <c r="F156" s="148" t="s">
        <v>427</v>
      </c>
      <c r="G156" s="124" t="s">
        <v>41</v>
      </c>
      <c r="H156" s="201" t="s">
        <v>538</v>
      </c>
      <c r="I156" s="1133"/>
    </row>
    <row r="157" spans="2:9" ht="132" customHeight="1" x14ac:dyDescent="0.2">
      <c r="B157" s="983"/>
      <c r="C157" s="1136"/>
      <c r="D157" s="738"/>
      <c r="E157" s="196"/>
      <c r="F157" s="740" t="s">
        <v>426</v>
      </c>
      <c r="G157" s="557"/>
      <c r="H157" s="739"/>
      <c r="I157" s="1133"/>
    </row>
    <row r="158" spans="2:9" x14ac:dyDescent="0.2">
      <c r="B158" s="732"/>
      <c r="C158" s="735"/>
      <c r="D158" s="361"/>
      <c r="E158" s="733"/>
      <c r="F158" s="120"/>
      <c r="G158" s="457" t="s">
        <v>13</v>
      </c>
      <c r="H158" s="362" t="s">
        <v>1284</v>
      </c>
      <c r="I158" s="734"/>
    </row>
    <row r="159" spans="2:9" x14ac:dyDescent="0.2">
      <c r="B159" s="976">
        <f>MAX(B$27:B157)+1</f>
        <v>34</v>
      </c>
      <c r="C159" s="190"/>
      <c r="D159" s="121" t="s">
        <v>529</v>
      </c>
      <c r="E159" s="153"/>
      <c r="F159" s="121" t="s">
        <v>430</v>
      </c>
      <c r="G159" s="153"/>
      <c r="H159" s="165"/>
      <c r="I159" s="193"/>
    </row>
    <row r="160" spans="2:9" x14ac:dyDescent="0.2">
      <c r="B160" s="983"/>
      <c r="C160" s="1113" t="s">
        <v>539</v>
      </c>
      <c r="D160" s="148" t="s">
        <v>449</v>
      </c>
      <c r="E160" s="124" t="s">
        <v>21</v>
      </c>
      <c r="F160" s="148" t="s">
        <v>427</v>
      </c>
      <c r="G160" s="124" t="s">
        <v>153</v>
      </c>
      <c r="H160" s="201" t="s">
        <v>538</v>
      </c>
      <c r="I160" s="192"/>
    </row>
    <row r="161" spans="2:9" x14ac:dyDescent="0.2">
      <c r="B161" s="983"/>
      <c r="C161" s="1113"/>
      <c r="D161" s="27"/>
      <c r="E161" s="196"/>
      <c r="F161" s="223" t="s">
        <v>426</v>
      </c>
      <c r="G161" s="222"/>
      <c r="H161" s="365"/>
      <c r="I161" s="192"/>
    </row>
    <row r="162" spans="2:9" x14ac:dyDescent="0.2">
      <c r="B162" s="978"/>
      <c r="C162" s="189"/>
      <c r="D162" s="163"/>
      <c r="E162" s="185"/>
      <c r="F162" s="148"/>
      <c r="G162" s="124" t="s">
        <v>243</v>
      </c>
      <c r="H162" s="195" t="s">
        <v>415</v>
      </c>
      <c r="I162" s="192"/>
    </row>
    <row r="163" spans="2:9" x14ac:dyDescent="0.2">
      <c r="B163" s="976">
        <f>MAX(B$27:B162)+1</f>
        <v>35</v>
      </c>
      <c r="C163" s="190"/>
      <c r="D163" s="121" t="s">
        <v>529</v>
      </c>
      <c r="E163" s="153"/>
      <c r="F163" s="121" t="s">
        <v>430</v>
      </c>
      <c r="G163" s="153"/>
      <c r="H163" s="165"/>
      <c r="I163" s="1137" t="s">
        <v>1209</v>
      </c>
    </row>
    <row r="164" spans="2:9" x14ac:dyDescent="0.2">
      <c r="B164" s="983"/>
      <c r="C164" s="160" t="s">
        <v>1208</v>
      </c>
      <c r="D164" s="148" t="s">
        <v>449</v>
      </c>
      <c r="E164" s="124" t="s">
        <v>21</v>
      </c>
      <c r="F164" s="148" t="s">
        <v>427</v>
      </c>
      <c r="G164" s="124" t="s">
        <v>125</v>
      </c>
      <c r="H164" s="201" t="s">
        <v>537</v>
      </c>
      <c r="I164" s="1138"/>
    </row>
    <row r="165" spans="2:9" x14ac:dyDescent="0.2">
      <c r="B165" s="978"/>
      <c r="C165" s="189"/>
      <c r="D165" s="163"/>
      <c r="E165" s="185"/>
      <c r="F165" s="120" t="s">
        <v>426</v>
      </c>
      <c r="G165" s="79"/>
      <c r="H165" s="162"/>
      <c r="I165" s="1139"/>
    </row>
    <row r="166" spans="2:9" x14ac:dyDescent="0.2">
      <c r="B166" s="976">
        <f>MAX(B$27:B165)+1</f>
        <v>36</v>
      </c>
      <c r="C166" s="190"/>
      <c r="D166" s="121" t="s">
        <v>529</v>
      </c>
      <c r="E166" s="153"/>
      <c r="F166" s="121" t="s">
        <v>430</v>
      </c>
      <c r="G166" s="153"/>
      <c r="H166" s="165"/>
      <c r="I166" s="193"/>
    </row>
    <row r="167" spans="2:9" x14ac:dyDescent="0.2">
      <c r="B167" s="983"/>
      <c r="C167" s="160" t="s">
        <v>536</v>
      </c>
      <c r="D167" s="148" t="s">
        <v>449</v>
      </c>
      <c r="E167" s="124" t="s">
        <v>21</v>
      </c>
      <c r="F167" s="148" t="s">
        <v>427</v>
      </c>
      <c r="G167" s="124" t="s">
        <v>41</v>
      </c>
      <c r="H167" s="201" t="s">
        <v>218</v>
      </c>
      <c r="I167" s="192"/>
    </row>
    <row r="168" spans="2:9" x14ac:dyDescent="0.2">
      <c r="B168" s="978"/>
      <c r="C168" s="189"/>
      <c r="D168" s="163"/>
      <c r="E168" s="185"/>
      <c r="F168" s="120" t="s">
        <v>426</v>
      </c>
      <c r="G168" s="79"/>
      <c r="H168" s="162"/>
      <c r="I168" s="191"/>
    </row>
    <row r="169" spans="2:9" x14ac:dyDescent="0.2">
      <c r="B169" s="976">
        <f>MAX(B$27:B168)+1</f>
        <v>37</v>
      </c>
      <c r="C169" s="190"/>
      <c r="D169" s="121" t="s">
        <v>529</v>
      </c>
      <c r="E169" s="153"/>
      <c r="F169" s="121" t="s">
        <v>430</v>
      </c>
      <c r="G169" s="153"/>
      <c r="H169" s="165"/>
      <c r="I169" s="193"/>
    </row>
    <row r="170" spans="2:9" x14ac:dyDescent="0.2">
      <c r="B170" s="983"/>
      <c r="C170" s="160" t="s">
        <v>535</v>
      </c>
      <c r="D170" s="148" t="s">
        <v>449</v>
      </c>
      <c r="E170" s="124" t="s">
        <v>21</v>
      </c>
      <c r="F170" s="148" t="s">
        <v>427</v>
      </c>
      <c r="G170" s="124" t="s">
        <v>17</v>
      </c>
      <c r="H170" s="168" t="s">
        <v>534</v>
      </c>
      <c r="I170" s="192"/>
    </row>
    <row r="171" spans="2:9" x14ac:dyDescent="0.2">
      <c r="B171" s="978"/>
      <c r="C171" s="189"/>
      <c r="D171" s="163"/>
      <c r="E171" s="185"/>
      <c r="F171" s="120" t="s">
        <v>426</v>
      </c>
      <c r="G171" s="79"/>
      <c r="H171" s="162"/>
      <c r="I171" s="191"/>
    </row>
    <row r="172" spans="2:9" ht="15" customHeight="1" x14ac:dyDescent="0.2">
      <c r="B172" s="976">
        <f>MAX(B$27:B171)+1</f>
        <v>38</v>
      </c>
      <c r="C172" s="190"/>
      <c r="D172" s="200" t="s">
        <v>500</v>
      </c>
      <c r="E172" s="153"/>
      <c r="F172" s="121" t="s">
        <v>430</v>
      </c>
      <c r="G172" s="153"/>
      <c r="H172" s="165"/>
      <c r="I172" s="1150" t="s">
        <v>1260</v>
      </c>
    </row>
    <row r="173" spans="2:9" x14ac:dyDescent="0.2">
      <c r="B173" s="983"/>
      <c r="C173" s="160" t="s">
        <v>1259</v>
      </c>
      <c r="D173" s="128" t="s">
        <v>499</v>
      </c>
      <c r="E173" s="124" t="s">
        <v>21</v>
      </c>
      <c r="F173" s="148" t="s">
        <v>427</v>
      </c>
      <c r="G173" s="557" t="s">
        <v>41</v>
      </c>
      <c r="H173" s="168" t="s">
        <v>218</v>
      </c>
      <c r="I173" s="1151"/>
    </row>
    <row r="174" spans="2:9" x14ac:dyDescent="0.2">
      <c r="B174" s="983"/>
      <c r="C174" s="160"/>
      <c r="D174" s="128"/>
      <c r="E174" s="557"/>
      <c r="F174" s="148" t="s">
        <v>426</v>
      </c>
      <c r="G174" s="557"/>
      <c r="H174" s="168"/>
      <c r="I174" s="1151"/>
    </row>
    <row r="175" spans="2:9" x14ac:dyDescent="0.2">
      <c r="B175" s="978"/>
      <c r="C175" s="189"/>
      <c r="D175" s="145"/>
      <c r="E175" s="185"/>
      <c r="F175" s="120"/>
      <c r="G175" s="718" t="s">
        <v>1262</v>
      </c>
      <c r="H175" s="719" t="s">
        <v>218</v>
      </c>
      <c r="I175" s="720" t="s">
        <v>1261</v>
      </c>
    </row>
    <row r="176" spans="2:9" x14ac:dyDescent="0.2">
      <c r="B176" s="976">
        <f>MAX(B$27:B175)+1</f>
        <v>39</v>
      </c>
      <c r="C176" s="190"/>
      <c r="D176" s="121" t="s">
        <v>529</v>
      </c>
      <c r="E176" s="153"/>
      <c r="F176" s="121" t="s">
        <v>430</v>
      </c>
      <c r="G176" s="153"/>
      <c r="H176" s="165"/>
      <c r="I176" s="193"/>
    </row>
    <row r="177" spans="2:9" x14ac:dyDescent="0.2">
      <c r="B177" s="983"/>
      <c r="C177" s="160" t="s">
        <v>533</v>
      </c>
      <c r="D177" s="148" t="s">
        <v>449</v>
      </c>
      <c r="E177" s="124" t="s">
        <v>21</v>
      </c>
      <c r="F177" s="148" t="s">
        <v>427</v>
      </c>
      <c r="G177" s="124" t="s">
        <v>1263</v>
      </c>
      <c r="H177" s="168" t="s">
        <v>530</v>
      </c>
      <c r="I177" s="192"/>
    </row>
    <row r="178" spans="2:9" x14ac:dyDescent="0.2">
      <c r="B178" s="983"/>
      <c r="C178" s="160"/>
      <c r="D178" s="234"/>
      <c r="E178" s="557"/>
      <c r="F178" s="148" t="s">
        <v>426</v>
      </c>
      <c r="G178" s="557"/>
      <c r="H178" s="168"/>
      <c r="I178" s="192"/>
    </row>
    <row r="179" spans="2:9" x14ac:dyDescent="0.2">
      <c r="B179" s="976">
        <f>MAX(B$27:B178)+1</f>
        <v>40</v>
      </c>
      <c r="C179" s="190"/>
      <c r="D179" s="121" t="s">
        <v>529</v>
      </c>
      <c r="E179" s="153"/>
      <c r="F179" s="121" t="s">
        <v>430</v>
      </c>
      <c r="G179" s="153"/>
      <c r="H179" s="165"/>
      <c r="I179" s="193"/>
    </row>
    <row r="180" spans="2:9" x14ac:dyDescent="0.2">
      <c r="B180" s="983"/>
      <c r="C180" s="160" t="s">
        <v>532</v>
      </c>
      <c r="D180" s="148" t="s">
        <v>449</v>
      </c>
      <c r="E180" s="124" t="s">
        <v>21</v>
      </c>
      <c r="F180" s="148" t="s">
        <v>427</v>
      </c>
      <c r="G180" s="124" t="s">
        <v>531</v>
      </c>
      <c r="H180" s="168" t="s">
        <v>530</v>
      </c>
      <c r="I180" s="192"/>
    </row>
    <row r="181" spans="2:9" x14ac:dyDescent="0.2">
      <c r="B181" s="978"/>
      <c r="C181" s="189"/>
      <c r="D181" s="163"/>
      <c r="E181" s="185"/>
      <c r="F181" s="120" t="s">
        <v>426</v>
      </c>
      <c r="G181" s="79"/>
      <c r="H181" s="162"/>
      <c r="I181" s="191"/>
    </row>
    <row r="182" spans="2:9" ht="18.75" customHeight="1" x14ac:dyDescent="0.2">
      <c r="B182" s="976">
        <f>MAX(B$27:B181)+1</f>
        <v>41</v>
      </c>
      <c r="C182" s="190"/>
      <c r="D182" s="121" t="s">
        <v>529</v>
      </c>
      <c r="E182" s="153"/>
      <c r="F182" s="173" t="s">
        <v>430</v>
      </c>
      <c r="G182" s="961" t="s">
        <v>41</v>
      </c>
      <c r="H182" s="1127" t="s">
        <v>527</v>
      </c>
      <c r="I182" s="1129" t="s">
        <v>995</v>
      </c>
    </row>
    <row r="183" spans="2:9" ht="21.75" customHeight="1" x14ac:dyDescent="0.2">
      <c r="B183" s="983"/>
      <c r="C183" s="160" t="s">
        <v>528</v>
      </c>
      <c r="D183" s="148" t="s">
        <v>449</v>
      </c>
      <c r="E183" s="124" t="s">
        <v>21</v>
      </c>
      <c r="F183" s="364" t="s">
        <v>427</v>
      </c>
      <c r="G183" s="1126"/>
      <c r="H183" s="1128"/>
      <c r="I183" s="1130"/>
    </row>
    <row r="184" spans="2:9" ht="24.75" customHeight="1" x14ac:dyDescent="0.2">
      <c r="B184" s="978"/>
      <c r="C184" s="189"/>
      <c r="D184" s="163"/>
      <c r="E184" s="185"/>
      <c r="F184" s="120" t="s">
        <v>426</v>
      </c>
      <c r="G184" s="79" t="s">
        <v>583</v>
      </c>
      <c r="H184" s="221" t="s">
        <v>527</v>
      </c>
      <c r="I184" s="1131"/>
    </row>
    <row r="185" spans="2:9" x14ac:dyDescent="0.2">
      <c r="B185" s="976">
        <f>MAX(B$27:B184)+1</f>
        <v>42</v>
      </c>
      <c r="C185" s="190"/>
      <c r="D185" s="121" t="s">
        <v>526</v>
      </c>
      <c r="E185" s="153"/>
      <c r="F185" s="121" t="s">
        <v>430</v>
      </c>
      <c r="G185" s="153"/>
      <c r="H185" s="165"/>
      <c r="I185" s="193"/>
    </row>
    <row r="186" spans="2:9" x14ac:dyDescent="0.2">
      <c r="B186" s="983"/>
      <c r="C186" s="160" t="s">
        <v>525</v>
      </c>
      <c r="D186" s="148" t="s">
        <v>524</v>
      </c>
      <c r="E186" s="124" t="s">
        <v>21</v>
      </c>
      <c r="F186" s="148" t="s">
        <v>427</v>
      </c>
      <c r="G186" s="124" t="s">
        <v>194</v>
      </c>
      <c r="H186" s="168" t="s">
        <v>239</v>
      </c>
      <c r="I186" s="192"/>
    </row>
    <row r="187" spans="2:9" x14ac:dyDescent="0.2">
      <c r="B187" s="978"/>
      <c r="C187" s="189"/>
      <c r="D187" s="163"/>
      <c r="E187" s="185"/>
      <c r="F187" s="120" t="s">
        <v>426</v>
      </c>
      <c r="G187" s="79"/>
      <c r="H187" s="162"/>
      <c r="I187" s="191"/>
    </row>
    <row r="188" spans="2:9" x14ac:dyDescent="0.2">
      <c r="B188" s="976">
        <f>MAX(B$27:B187)+1</f>
        <v>43</v>
      </c>
      <c r="C188" s="190"/>
      <c r="D188" s="121" t="s">
        <v>451</v>
      </c>
      <c r="E188" s="153"/>
      <c r="F188" s="121" t="s">
        <v>430</v>
      </c>
      <c r="G188" s="153"/>
      <c r="H188" s="165"/>
      <c r="I188" s="193"/>
    </row>
    <row r="189" spans="2:9" x14ac:dyDescent="0.2">
      <c r="B189" s="983"/>
      <c r="C189" s="160" t="s">
        <v>523</v>
      </c>
      <c r="D189" s="148" t="s">
        <v>449</v>
      </c>
      <c r="E189" s="124" t="s">
        <v>21</v>
      </c>
      <c r="F189" s="148" t="s">
        <v>427</v>
      </c>
      <c r="G189" s="124" t="s">
        <v>522</v>
      </c>
      <c r="H189" s="168" t="s">
        <v>520</v>
      </c>
      <c r="I189" s="192"/>
    </row>
    <row r="190" spans="2:9" x14ac:dyDescent="0.2">
      <c r="B190" s="978"/>
      <c r="C190" s="189"/>
      <c r="D190" s="163"/>
      <c r="E190" s="185"/>
      <c r="F190" s="120" t="s">
        <v>426</v>
      </c>
      <c r="G190" s="79"/>
      <c r="H190" s="162"/>
      <c r="I190" s="191"/>
    </row>
    <row r="191" spans="2:9" x14ac:dyDescent="0.2">
      <c r="B191" s="976">
        <f>MAX(B$27:B190)+1</f>
        <v>44</v>
      </c>
      <c r="C191" s="190"/>
      <c r="D191" s="121" t="s">
        <v>451</v>
      </c>
      <c r="E191" s="153"/>
      <c r="F191" s="121" t="s">
        <v>430</v>
      </c>
      <c r="G191" s="153"/>
      <c r="H191" s="165"/>
      <c r="I191" s="193"/>
    </row>
    <row r="192" spans="2:9" x14ac:dyDescent="0.2">
      <c r="B192" s="983"/>
      <c r="C192" s="160" t="s">
        <v>521</v>
      </c>
      <c r="D192" s="148" t="s">
        <v>449</v>
      </c>
      <c r="E192" s="124" t="s">
        <v>21</v>
      </c>
      <c r="F192" s="148" t="s">
        <v>427</v>
      </c>
      <c r="G192" s="124" t="s">
        <v>125</v>
      </c>
      <c r="H192" s="168" t="s">
        <v>520</v>
      </c>
      <c r="I192" s="192"/>
    </row>
    <row r="193" spans="2:9" x14ac:dyDescent="0.2">
      <c r="B193" s="983"/>
      <c r="C193" s="160"/>
      <c r="D193" s="27"/>
      <c r="E193" s="196"/>
      <c r="F193" s="148" t="s">
        <v>426</v>
      </c>
      <c r="G193" s="520"/>
      <c r="H193" s="398"/>
      <c r="I193" s="192"/>
    </row>
    <row r="194" spans="2:9" ht="25.5" x14ac:dyDescent="0.2">
      <c r="B194" s="517"/>
      <c r="C194" s="189"/>
      <c r="D194" s="251"/>
      <c r="E194" s="527" t="s">
        <v>1699</v>
      </c>
      <c r="F194" s="741"/>
      <c r="G194" s="718" t="s">
        <v>984</v>
      </c>
      <c r="H194" s="742" t="s">
        <v>983</v>
      </c>
      <c r="I194" s="743" t="s">
        <v>1284</v>
      </c>
    </row>
    <row r="195" spans="2:9" x14ac:dyDescent="0.2">
      <c r="B195" s="976">
        <f>MAX(B$27:B193)+1</f>
        <v>45</v>
      </c>
      <c r="C195" s="121"/>
      <c r="D195" s="121" t="s">
        <v>431</v>
      </c>
      <c r="E195" s="153"/>
      <c r="F195" s="121" t="s">
        <v>430</v>
      </c>
      <c r="G195" s="153"/>
      <c r="H195" s="165"/>
      <c r="I195" s="193"/>
    </row>
    <row r="196" spans="2:9" x14ac:dyDescent="0.2">
      <c r="B196" s="983"/>
      <c r="C196" s="148" t="s">
        <v>519</v>
      </c>
      <c r="D196" s="148" t="s">
        <v>428</v>
      </c>
      <c r="E196" s="124" t="s">
        <v>21</v>
      </c>
      <c r="F196" s="148" t="s">
        <v>427</v>
      </c>
      <c r="G196" s="124" t="s">
        <v>518</v>
      </c>
      <c r="H196" s="168" t="s">
        <v>270</v>
      </c>
      <c r="I196" s="192"/>
    </row>
    <row r="197" spans="2:9" x14ac:dyDescent="0.2">
      <c r="B197" s="978"/>
      <c r="C197" s="145"/>
      <c r="D197" s="163"/>
      <c r="E197" s="185"/>
      <c r="F197" s="120" t="s">
        <v>426</v>
      </c>
      <c r="G197" s="79"/>
      <c r="H197" s="162"/>
      <c r="I197" s="191"/>
    </row>
    <row r="198" spans="2:9" x14ac:dyDescent="0.2">
      <c r="B198" s="976">
        <f>MAX(B$27:B197)+1</f>
        <v>46</v>
      </c>
      <c r="C198" s="190"/>
      <c r="D198" s="121" t="s">
        <v>451</v>
      </c>
      <c r="E198" s="153"/>
      <c r="F198" s="121" t="s">
        <v>430</v>
      </c>
      <c r="G198" s="153"/>
      <c r="H198" s="165"/>
      <c r="I198" s="1061" t="s">
        <v>517</v>
      </c>
    </row>
    <row r="199" spans="2:9" x14ac:dyDescent="0.2">
      <c r="B199" s="983"/>
      <c r="C199" s="160" t="s">
        <v>516</v>
      </c>
      <c r="D199" s="148" t="s">
        <v>449</v>
      </c>
      <c r="E199" s="124" t="s">
        <v>21</v>
      </c>
      <c r="F199" s="148" t="s">
        <v>427</v>
      </c>
      <c r="G199" s="124" t="s">
        <v>194</v>
      </c>
      <c r="H199" s="168" t="s">
        <v>242</v>
      </c>
      <c r="I199" s="1062"/>
    </row>
    <row r="200" spans="2:9" x14ac:dyDescent="0.2">
      <c r="B200" s="978"/>
      <c r="C200" s="189"/>
      <c r="D200" s="163"/>
      <c r="E200" s="185"/>
      <c r="F200" s="120" t="s">
        <v>426</v>
      </c>
      <c r="G200" s="79"/>
      <c r="H200" s="162"/>
      <c r="I200" s="1063"/>
    </row>
    <row r="201" spans="2:9" x14ac:dyDescent="0.2">
      <c r="B201" s="976">
        <f>MAX(B$27:B200)+1</f>
        <v>47</v>
      </c>
      <c r="C201" s="190"/>
      <c r="D201" s="121" t="s">
        <v>451</v>
      </c>
      <c r="E201" s="153"/>
      <c r="F201" s="121" t="s">
        <v>430</v>
      </c>
      <c r="G201" s="153"/>
      <c r="H201" s="165"/>
      <c r="I201" s="193"/>
    </row>
    <row r="202" spans="2:9" x14ac:dyDescent="0.2">
      <c r="B202" s="983"/>
      <c r="C202" s="160" t="s">
        <v>515</v>
      </c>
      <c r="D202" s="148" t="s">
        <v>449</v>
      </c>
      <c r="E202" s="124" t="s">
        <v>21</v>
      </c>
      <c r="F202" s="148" t="s">
        <v>427</v>
      </c>
      <c r="G202" s="124" t="s">
        <v>165</v>
      </c>
      <c r="H202" s="168" t="s">
        <v>251</v>
      </c>
      <c r="I202" s="192"/>
    </row>
    <row r="203" spans="2:9" x14ac:dyDescent="0.2">
      <c r="B203" s="983"/>
      <c r="C203" s="160"/>
      <c r="D203" s="27"/>
      <c r="E203" s="196"/>
      <c r="F203" s="148" t="s">
        <v>426</v>
      </c>
      <c r="G203" s="505"/>
      <c r="H203" s="195"/>
      <c r="I203" s="192"/>
    </row>
    <row r="204" spans="2:9" x14ac:dyDescent="0.2">
      <c r="B204" s="983"/>
      <c r="C204" s="160"/>
      <c r="D204" s="27"/>
      <c r="E204" s="196"/>
      <c r="F204" s="148"/>
      <c r="G204" s="501" t="s">
        <v>244</v>
      </c>
      <c r="H204" s="632" t="s">
        <v>963</v>
      </c>
      <c r="I204" s="191"/>
    </row>
    <row r="205" spans="2:9" x14ac:dyDescent="0.2">
      <c r="B205" s="630"/>
      <c r="C205" s="189"/>
      <c r="D205" s="163"/>
      <c r="E205" s="631"/>
      <c r="F205" s="120"/>
      <c r="G205" s="110" t="s">
        <v>899</v>
      </c>
      <c r="H205" s="194" t="s">
        <v>1151</v>
      </c>
      <c r="I205" s="192"/>
    </row>
    <row r="206" spans="2:9" x14ac:dyDescent="0.2">
      <c r="B206" s="976">
        <f>MAX(B$27:B205)+1</f>
        <v>48</v>
      </c>
      <c r="C206" s="190"/>
      <c r="D206" s="199" t="s">
        <v>514</v>
      </c>
      <c r="E206" s="153"/>
      <c r="F206" s="121" t="s">
        <v>430</v>
      </c>
      <c r="G206" s="153"/>
      <c r="H206" s="165"/>
      <c r="I206" s="193"/>
    </row>
    <row r="207" spans="2:9" x14ac:dyDescent="0.2">
      <c r="B207" s="983"/>
      <c r="C207" s="160" t="s">
        <v>513</v>
      </c>
      <c r="D207" s="198" t="s">
        <v>449</v>
      </c>
      <c r="E207" s="124" t="s">
        <v>21</v>
      </c>
      <c r="F207" s="148" t="s">
        <v>427</v>
      </c>
      <c r="G207" s="124" t="s">
        <v>128</v>
      </c>
      <c r="H207" s="168" t="s">
        <v>253</v>
      </c>
      <c r="I207" s="192"/>
    </row>
    <row r="208" spans="2:9" x14ac:dyDescent="0.2">
      <c r="B208" s="983"/>
      <c r="C208" s="160"/>
      <c r="D208" s="198"/>
      <c r="E208" s="196"/>
      <c r="F208" s="148" t="s">
        <v>426</v>
      </c>
      <c r="G208" s="557"/>
      <c r="H208" s="195"/>
      <c r="I208" s="192"/>
    </row>
    <row r="209" spans="2:9" ht="25.5" x14ac:dyDescent="0.2">
      <c r="B209" s="569"/>
      <c r="C209" s="189"/>
      <c r="D209" s="575"/>
      <c r="E209" s="479" t="s">
        <v>1700</v>
      </c>
      <c r="F209" s="243"/>
      <c r="G209" s="110" t="s">
        <v>128</v>
      </c>
      <c r="H209" s="408" t="s">
        <v>1057</v>
      </c>
      <c r="I209" s="191"/>
    </row>
    <row r="210" spans="2:9" x14ac:dyDescent="0.2">
      <c r="B210" s="976">
        <f>MAX(B$27:B208)+1</f>
        <v>49</v>
      </c>
      <c r="C210" s="190"/>
      <c r="D210" s="121" t="s">
        <v>451</v>
      </c>
      <c r="E210" s="153"/>
      <c r="F210" s="121" t="s">
        <v>430</v>
      </c>
      <c r="G210" s="153"/>
      <c r="H210" s="165"/>
      <c r="I210" s="193"/>
    </row>
    <row r="211" spans="2:9" x14ac:dyDescent="0.2">
      <c r="B211" s="983"/>
      <c r="C211" s="160" t="s">
        <v>512</v>
      </c>
      <c r="D211" s="148" t="s">
        <v>449</v>
      </c>
      <c r="E211" s="124" t="s">
        <v>21</v>
      </c>
      <c r="F211" s="148" t="s">
        <v>427</v>
      </c>
      <c r="G211" s="124" t="s">
        <v>194</v>
      </c>
      <c r="H211" s="168" t="s">
        <v>511</v>
      </c>
      <c r="I211" s="192"/>
    </row>
    <row r="212" spans="2:9" x14ac:dyDescent="0.2">
      <c r="B212" s="978"/>
      <c r="C212" s="189"/>
      <c r="D212" s="163"/>
      <c r="E212" s="185"/>
      <c r="F212" s="120" t="s">
        <v>426</v>
      </c>
      <c r="G212" s="79"/>
      <c r="H212" s="162"/>
      <c r="I212" s="191"/>
    </row>
    <row r="213" spans="2:9" x14ac:dyDescent="0.2">
      <c r="B213" s="976">
        <f>MAX(B$27:B212)+1</f>
        <v>50</v>
      </c>
      <c r="C213" s="190"/>
      <c r="D213" s="121" t="s">
        <v>459</v>
      </c>
      <c r="E213" s="153"/>
      <c r="F213" s="121"/>
      <c r="G213" s="153"/>
      <c r="H213" s="165"/>
      <c r="I213" s="193"/>
    </row>
    <row r="214" spans="2:9" x14ac:dyDescent="0.2">
      <c r="B214" s="983"/>
      <c r="C214" s="160" t="s">
        <v>510</v>
      </c>
      <c r="D214" s="148" t="s">
        <v>509</v>
      </c>
      <c r="E214" s="124" t="s">
        <v>21</v>
      </c>
      <c r="F214" s="180" t="s">
        <v>508</v>
      </c>
      <c r="G214" s="124" t="s">
        <v>122</v>
      </c>
      <c r="H214" s="168" t="s">
        <v>270</v>
      </c>
      <c r="I214" s="192"/>
    </row>
    <row r="215" spans="2:9" x14ac:dyDescent="0.2">
      <c r="B215" s="978"/>
      <c r="C215" s="189"/>
      <c r="D215" s="145"/>
      <c r="E215" s="185"/>
      <c r="F215" s="120"/>
      <c r="G215" s="79"/>
      <c r="H215" s="162"/>
      <c r="I215" s="191"/>
    </row>
    <row r="216" spans="2:9" ht="15" customHeight="1" x14ac:dyDescent="0.2">
      <c r="B216" s="976">
        <f>MAX(B$27:B215)+1</f>
        <v>51</v>
      </c>
      <c r="C216" s="190"/>
      <c r="D216" s="121" t="s">
        <v>507</v>
      </c>
      <c r="E216" s="153"/>
      <c r="F216" s="121" t="s">
        <v>430</v>
      </c>
      <c r="G216" s="153"/>
      <c r="H216" s="165"/>
      <c r="I216" s="1109" t="s">
        <v>506</v>
      </c>
    </row>
    <row r="217" spans="2:9" x14ac:dyDescent="0.2">
      <c r="B217" s="983"/>
      <c r="C217" s="1113" t="s">
        <v>505</v>
      </c>
      <c r="D217" s="148" t="s">
        <v>434</v>
      </c>
      <c r="E217" s="124" t="s">
        <v>21</v>
      </c>
      <c r="F217" s="148" t="s">
        <v>427</v>
      </c>
      <c r="G217" s="124" t="s">
        <v>17</v>
      </c>
      <c r="H217" s="168" t="s">
        <v>266</v>
      </c>
      <c r="I217" s="1110"/>
    </row>
    <row r="218" spans="2:9" x14ac:dyDescent="0.2">
      <c r="B218" s="983"/>
      <c r="C218" s="1113"/>
      <c r="D218" s="197"/>
      <c r="E218" s="196"/>
      <c r="F218" s="148" t="s">
        <v>426</v>
      </c>
      <c r="G218" s="124"/>
      <c r="H218" s="195"/>
      <c r="I218" s="1110"/>
    </row>
    <row r="219" spans="2:9" x14ac:dyDescent="0.2">
      <c r="B219" s="978"/>
      <c r="C219" s="189"/>
      <c r="D219" s="145"/>
      <c r="E219" s="185"/>
      <c r="F219" s="120"/>
      <c r="G219" s="110" t="s">
        <v>504</v>
      </c>
      <c r="H219" s="194" t="s">
        <v>272</v>
      </c>
      <c r="I219" s="1111"/>
    </row>
    <row r="220" spans="2:9" x14ac:dyDescent="0.2">
      <c r="B220" s="976">
        <f>MAX(B$27:B219)+1</f>
        <v>52</v>
      </c>
      <c r="C220" s="167"/>
      <c r="D220" s="154" t="s">
        <v>431</v>
      </c>
      <c r="E220" s="153"/>
      <c r="F220" s="121" t="s">
        <v>430</v>
      </c>
      <c r="G220" s="153"/>
      <c r="H220" s="165"/>
      <c r="I220" s="188"/>
    </row>
    <row r="221" spans="2:9" x14ac:dyDescent="0.2">
      <c r="B221" s="983"/>
      <c r="C221" s="187" t="s">
        <v>503</v>
      </c>
      <c r="D221" s="149" t="s">
        <v>428</v>
      </c>
      <c r="E221" s="124" t="s">
        <v>21</v>
      </c>
      <c r="F221" s="148" t="s">
        <v>427</v>
      </c>
      <c r="G221" s="124" t="s">
        <v>502</v>
      </c>
      <c r="H221" s="168" t="s">
        <v>501</v>
      </c>
      <c r="I221" s="186"/>
    </row>
    <row r="222" spans="2:9" x14ac:dyDescent="0.2">
      <c r="B222" s="978"/>
      <c r="C222" s="163"/>
      <c r="D222" s="145"/>
      <c r="E222" s="185"/>
      <c r="F222" s="120" t="s">
        <v>426</v>
      </c>
      <c r="G222" s="79"/>
      <c r="H222" s="162"/>
      <c r="I222" s="184"/>
    </row>
    <row r="223" spans="2:9" x14ac:dyDescent="0.2">
      <c r="B223" s="976">
        <f>MAX(B$27:B222)+1</f>
        <v>53</v>
      </c>
      <c r="C223" s="167"/>
      <c r="D223" s="183" t="s">
        <v>500</v>
      </c>
      <c r="E223" s="153"/>
      <c r="F223" s="121" t="s">
        <v>430</v>
      </c>
      <c r="G223" s="153"/>
      <c r="H223" s="165"/>
      <c r="I223" s="151"/>
    </row>
    <row r="224" spans="2:9" x14ac:dyDescent="0.2">
      <c r="B224" s="983"/>
      <c r="C224" s="179" t="s">
        <v>175</v>
      </c>
      <c r="D224" s="182" t="s">
        <v>499</v>
      </c>
      <c r="E224" s="124" t="s">
        <v>21</v>
      </c>
      <c r="F224" s="148" t="s">
        <v>427</v>
      </c>
      <c r="G224" s="124" t="s">
        <v>177</v>
      </c>
      <c r="H224" s="168" t="s">
        <v>498</v>
      </c>
      <c r="I224" s="146"/>
    </row>
    <row r="225" spans="2:9" x14ac:dyDescent="0.2">
      <c r="B225" s="983"/>
      <c r="C225" s="27"/>
      <c r="D225" s="197"/>
      <c r="E225" s="197"/>
      <c r="F225" s="148" t="s">
        <v>426</v>
      </c>
      <c r="G225" s="197"/>
      <c r="H225" s="195"/>
      <c r="I225" s="146"/>
    </row>
    <row r="226" spans="2:9" x14ac:dyDescent="0.2">
      <c r="B226" s="879"/>
      <c r="C226" s="27"/>
      <c r="D226" s="197"/>
      <c r="E226" s="197"/>
      <c r="F226" s="148"/>
      <c r="G226" s="454" t="s">
        <v>669</v>
      </c>
      <c r="H226" s="568" t="s">
        <v>1594</v>
      </c>
      <c r="I226" s="146"/>
    </row>
    <row r="227" spans="2:9" x14ac:dyDescent="0.2">
      <c r="B227" s="896"/>
      <c r="C227" s="27"/>
      <c r="D227" s="197"/>
      <c r="E227" s="197"/>
      <c r="F227" s="148"/>
      <c r="G227" s="501" t="s">
        <v>1671</v>
      </c>
      <c r="H227" s="632" t="s">
        <v>1672</v>
      </c>
      <c r="I227" s="146"/>
    </row>
    <row r="228" spans="2:9" x14ac:dyDescent="0.2">
      <c r="B228" s="928"/>
      <c r="C228" s="27"/>
      <c r="D228" s="197"/>
      <c r="E228" s="197"/>
      <c r="F228" s="148"/>
      <c r="G228" s="501" t="s">
        <v>1727</v>
      </c>
      <c r="H228" s="632" t="s">
        <v>1728</v>
      </c>
      <c r="I228" s="146"/>
    </row>
    <row r="229" spans="2:9" ht="25.5" x14ac:dyDescent="0.2">
      <c r="B229" s="896"/>
      <c r="C229" s="27"/>
      <c r="D229" s="896"/>
      <c r="E229" s="906" t="s">
        <v>1654</v>
      </c>
      <c r="F229" s="907" t="s">
        <v>580</v>
      </c>
      <c r="G229" s="501" t="s">
        <v>869</v>
      </c>
      <c r="H229" s="632" t="s">
        <v>1327</v>
      </c>
      <c r="I229" s="146"/>
    </row>
    <row r="230" spans="2:9" x14ac:dyDescent="0.2">
      <c r="B230" s="895"/>
      <c r="C230" s="163"/>
      <c r="D230" s="909"/>
      <c r="E230" s="908"/>
      <c r="F230" s="897"/>
      <c r="G230" s="110" t="s">
        <v>1671</v>
      </c>
      <c r="H230" s="194" t="s">
        <v>1672</v>
      </c>
      <c r="I230" s="143"/>
    </row>
    <row r="231" spans="2:9" x14ac:dyDescent="0.2">
      <c r="B231" s="976">
        <f>MAX(B$27:B225)+1</f>
        <v>54</v>
      </c>
      <c r="C231" s="153"/>
      <c r="D231" s="181" t="s">
        <v>451</v>
      </c>
      <c r="E231" s="153"/>
      <c r="F231" s="121" t="s">
        <v>430</v>
      </c>
      <c r="G231" s="153"/>
      <c r="H231" s="165"/>
      <c r="I231" s="151"/>
    </row>
    <row r="232" spans="2:9" x14ac:dyDescent="0.2">
      <c r="B232" s="983"/>
      <c r="C232" s="160" t="s">
        <v>497</v>
      </c>
      <c r="D232" s="180" t="s">
        <v>449</v>
      </c>
      <c r="E232" s="124" t="s">
        <v>21</v>
      </c>
      <c r="F232" s="148" t="s">
        <v>427</v>
      </c>
      <c r="G232" s="124" t="s">
        <v>41</v>
      </c>
      <c r="H232" s="168" t="s">
        <v>496</v>
      </c>
      <c r="I232" s="146"/>
    </row>
    <row r="233" spans="2:9" x14ac:dyDescent="0.2">
      <c r="B233" s="978"/>
      <c r="C233" s="145"/>
      <c r="D233" s="163"/>
      <c r="E233" s="145"/>
      <c r="F233" s="120" t="s">
        <v>426</v>
      </c>
      <c r="G233" s="145"/>
      <c r="H233" s="162"/>
      <c r="I233" s="143"/>
    </row>
    <row r="234" spans="2:9" x14ac:dyDescent="0.2">
      <c r="B234" s="976">
        <f>MAX(B$27:B233)+1</f>
        <v>55</v>
      </c>
      <c r="C234" s="167"/>
      <c r="D234" s="121" t="s">
        <v>451</v>
      </c>
      <c r="E234" s="153"/>
      <c r="F234" s="121" t="s">
        <v>430</v>
      </c>
      <c r="G234" s="153"/>
      <c r="H234" s="165"/>
      <c r="I234" s="151"/>
    </row>
    <row r="235" spans="2:9" x14ac:dyDescent="0.2">
      <c r="B235" s="983"/>
      <c r="C235" s="179" t="s">
        <v>1282</v>
      </c>
      <c r="D235" s="148" t="s">
        <v>449</v>
      </c>
      <c r="E235" s="124" t="s">
        <v>21</v>
      </c>
      <c r="F235" s="148" t="s">
        <v>427</v>
      </c>
      <c r="G235" s="124" t="s">
        <v>41</v>
      </c>
      <c r="H235" s="168" t="s">
        <v>495</v>
      </c>
      <c r="I235" s="146"/>
    </row>
    <row r="236" spans="2:9" x14ac:dyDescent="0.2">
      <c r="B236" s="983"/>
      <c r="C236" s="27"/>
      <c r="D236" s="197"/>
      <c r="E236" s="197"/>
      <c r="F236" s="148" t="s">
        <v>426</v>
      </c>
      <c r="G236" s="197"/>
      <c r="H236" s="195"/>
      <c r="I236" s="146"/>
    </row>
    <row r="237" spans="2:9" ht="25.5" x14ac:dyDescent="0.2">
      <c r="B237" s="725"/>
      <c r="C237" s="163"/>
      <c r="D237" s="145"/>
      <c r="E237" s="730" t="s">
        <v>1701</v>
      </c>
      <c r="F237" s="633"/>
      <c r="G237" s="227" t="s">
        <v>401</v>
      </c>
      <c r="H237" s="408" t="s">
        <v>1283</v>
      </c>
      <c r="I237" s="143"/>
    </row>
    <row r="238" spans="2:9" x14ac:dyDescent="0.2">
      <c r="B238" s="976">
        <f>MAX(B$27:B236)+1</f>
        <v>56</v>
      </c>
      <c r="C238" s="167"/>
      <c r="D238" s="121" t="s">
        <v>451</v>
      </c>
      <c r="E238" s="153"/>
      <c r="F238" s="121" t="s">
        <v>430</v>
      </c>
      <c r="G238" s="153"/>
      <c r="H238" s="165"/>
      <c r="I238" s="151"/>
    </row>
    <row r="239" spans="2:9" x14ac:dyDescent="0.2">
      <c r="B239" s="983"/>
      <c r="C239" s="179" t="s">
        <v>494</v>
      </c>
      <c r="D239" s="148" t="s">
        <v>449</v>
      </c>
      <c r="E239" s="124" t="s">
        <v>21</v>
      </c>
      <c r="F239" s="148" t="s">
        <v>427</v>
      </c>
      <c r="G239" s="124" t="s">
        <v>41</v>
      </c>
      <c r="H239" s="168" t="s">
        <v>269</v>
      </c>
      <c r="I239" s="146"/>
    </row>
    <row r="240" spans="2:9" x14ac:dyDescent="0.2">
      <c r="B240" s="978"/>
      <c r="C240" s="163"/>
      <c r="D240" s="145"/>
      <c r="E240" s="145"/>
      <c r="F240" s="120" t="s">
        <v>426</v>
      </c>
      <c r="G240" s="145"/>
      <c r="H240" s="162"/>
      <c r="I240" s="143"/>
    </row>
    <row r="241" spans="2:9" x14ac:dyDescent="0.2">
      <c r="B241" s="976">
        <f>MAX(B$27:B240)+1</f>
        <v>57</v>
      </c>
      <c r="C241" s="167"/>
      <c r="D241" s="154" t="s">
        <v>493</v>
      </c>
      <c r="E241" s="153"/>
      <c r="F241" s="121" t="s">
        <v>430</v>
      </c>
      <c r="G241" s="153"/>
      <c r="H241" s="165"/>
      <c r="I241" s="151"/>
    </row>
    <row r="242" spans="2:9" x14ac:dyDescent="0.2">
      <c r="B242" s="983"/>
      <c r="C242" s="179" t="s">
        <v>492</v>
      </c>
      <c r="D242" s="149" t="s">
        <v>442</v>
      </c>
      <c r="E242" s="124" t="s">
        <v>21</v>
      </c>
      <c r="F242" s="148" t="s">
        <v>427</v>
      </c>
      <c r="G242" s="124" t="s">
        <v>441</v>
      </c>
      <c r="H242" s="168" t="s">
        <v>491</v>
      </c>
      <c r="I242" s="146"/>
    </row>
    <row r="243" spans="2:9" x14ac:dyDescent="0.2">
      <c r="B243" s="983"/>
      <c r="C243" s="27"/>
      <c r="D243" s="197"/>
      <c r="E243" s="197"/>
      <c r="F243" s="148" t="s">
        <v>426</v>
      </c>
      <c r="G243" s="197"/>
      <c r="H243" s="195"/>
      <c r="I243" s="146"/>
    </row>
    <row r="244" spans="2:9" x14ac:dyDescent="0.2">
      <c r="B244" s="808"/>
      <c r="C244" s="163"/>
      <c r="D244" s="145"/>
      <c r="E244" s="145"/>
      <c r="F244" s="243"/>
      <c r="G244" s="110" t="s">
        <v>1417</v>
      </c>
      <c r="H244" s="194" t="s">
        <v>1398</v>
      </c>
      <c r="I244" s="143"/>
    </row>
    <row r="245" spans="2:9" x14ac:dyDescent="0.2">
      <c r="B245" s="976">
        <f>MAX(B$27:B243)+1</f>
        <v>58</v>
      </c>
      <c r="C245" s="167"/>
      <c r="D245" s="121" t="s">
        <v>451</v>
      </c>
      <c r="E245" s="153"/>
      <c r="F245" s="121" t="s">
        <v>430</v>
      </c>
      <c r="G245" s="153"/>
      <c r="H245" s="165"/>
      <c r="I245" s="151"/>
    </row>
    <row r="246" spans="2:9" x14ac:dyDescent="0.2">
      <c r="B246" s="983"/>
      <c r="C246" s="179" t="s">
        <v>490</v>
      </c>
      <c r="D246" s="148" t="s">
        <v>449</v>
      </c>
      <c r="E246" s="124" t="s">
        <v>21</v>
      </c>
      <c r="F246" s="148" t="s">
        <v>427</v>
      </c>
      <c r="G246" s="124" t="s">
        <v>489</v>
      </c>
      <c r="H246" s="168" t="s">
        <v>352</v>
      </c>
      <c r="I246" s="146"/>
    </row>
    <row r="247" spans="2:9" x14ac:dyDescent="0.2">
      <c r="B247" s="978"/>
      <c r="C247" s="163"/>
      <c r="D247" s="145"/>
      <c r="E247" s="145"/>
      <c r="F247" s="120" t="s">
        <v>426</v>
      </c>
      <c r="G247" s="145"/>
      <c r="H247" s="162"/>
      <c r="I247" s="143"/>
    </row>
    <row r="248" spans="2:9" x14ac:dyDescent="0.2">
      <c r="B248" s="976">
        <f>MAX(B$27:B247)+1</f>
        <v>59</v>
      </c>
      <c r="C248" s="1112" t="s">
        <v>487</v>
      </c>
      <c r="D248" s="178" t="s">
        <v>488</v>
      </c>
      <c r="E248" s="153"/>
      <c r="F248" s="121" t="s">
        <v>430</v>
      </c>
      <c r="G248" s="153"/>
      <c r="H248" s="165"/>
      <c r="I248" s="151"/>
    </row>
    <row r="249" spans="2:9" x14ac:dyDescent="0.2">
      <c r="B249" s="983"/>
      <c r="C249" s="1113"/>
      <c r="D249" s="177" t="s">
        <v>486</v>
      </c>
      <c r="E249" s="124" t="s">
        <v>21</v>
      </c>
      <c r="F249" s="148" t="s">
        <v>427</v>
      </c>
      <c r="G249" s="124" t="s">
        <v>280</v>
      </c>
      <c r="H249" s="168" t="s">
        <v>485</v>
      </c>
      <c r="I249" s="146"/>
    </row>
    <row r="250" spans="2:9" x14ac:dyDescent="0.2">
      <c r="B250" s="983"/>
      <c r="C250" s="1113"/>
      <c r="D250" s="148"/>
      <c r="E250" s="197"/>
      <c r="F250" s="148" t="s">
        <v>426</v>
      </c>
      <c r="G250" s="124"/>
      <c r="H250" s="168"/>
      <c r="I250" s="143"/>
    </row>
    <row r="251" spans="2:9" x14ac:dyDescent="0.2">
      <c r="B251" s="978"/>
      <c r="C251" s="1114"/>
      <c r="D251" s="120"/>
      <c r="E251" s="145"/>
      <c r="F251" s="120"/>
      <c r="G251" s="110" t="s">
        <v>13</v>
      </c>
      <c r="H251" s="408" t="s">
        <v>854</v>
      </c>
      <c r="I251" s="146"/>
    </row>
    <row r="252" spans="2:9" x14ac:dyDescent="0.2">
      <c r="B252" s="976">
        <f>MAX(B$27:B251)+1</f>
        <v>60</v>
      </c>
      <c r="C252" s="167"/>
      <c r="D252" s="121" t="s">
        <v>451</v>
      </c>
      <c r="E252" s="153"/>
      <c r="F252" s="121" t="s">
        <v>430</v>
      </c>
      <c r="G252" s="153"/>
      <c r="H252" s="165"/>
      <c r="I252" s="151"/>
    </row>
    <row r="253" spans="2:9" x14ac:dyDescent="0.2">
      <c r="B253" s="983"/>
      <c r="C253" s="160" t="s">
        <v>482</v>
      </c>
      <c r="D253" s="148" t="s">
        <v>449</v>
      </c>
      <c r="E253" s="124" t="s">
        <v>21</v>
      </c>
      <c r="F253" s="148" t="s">
        <v>427</v>
      </c>
      <c r="G253" s="124" t="s">
        <v>38</v>
      </c>
      <c r="H253" s="168" t="s">
        <v>481</v>
      </c>
      <c r="I253" s="146"/>
    </row>
    <row r="254" spans="2:9" x14ac:dyDescent="0.2">
      <c r="B254" s="978"/>
      <c r="C254" s="163"/>
      <c r="D254" s="145"/>
      <c r="E254" s="145"/>
      <c r="F254" s="120" t="s">
        <v>426</v>
      </c>
      <c r="G254" s="145"/>
      <c r="H254" s="162"/>
      <c r="I254" s="143"/>
    </row>
    <row r="255" spans="2:9" x14ac:dyDescent="0.2">
      <c r="B255" s="976">
        <f>MAX(B$27:B254)+1</f>
        <v>61</v>
      </c>
      <c r="C255" s="167"/>
      <c r="D255" s="148" t="s">
        <v>437</v>
      </c>
      <c r="E255" s="153"/>
      <c r="F255" s="121" t="s">
        <v>430</v>
      </c>
      <c r="G255" s="153"/>
      <c r="H255" s="165"/>
      <c r="I255" s="151"/>
    </row>
    <row r="256" spans="2:9" x14ac:dyDescent="0.2">
      <c r="B256" s="983"/>
      <c r="C256" s="160" t="s">
        <v>480</v>
      </c>
      <c r="D256" s="148" t="s">
        <v>436</v>
      </c>
      <c r="E256" s="124" t="s">
        <v>21</v>
      </c>
      <c r="F256" s="148" t="s">
        <v>427</v>
      </c>
      <c r="G256" s="124" t="s">
        <v>479</v>
      </c>
      <c r="H256" s="168" t="s">
        <v>378</v>
      </c>
      <c r="I256" s="146"/>
    </row>
    <row r="257" spans="2:9" x14ac:dyDescent="0.2">
      <c r="B257" s="978"/>
      <c r="C257" s="163"/>
      <c r="D257" s="145"/>
      <c r="E257" s="145"/>
      <c r="F257" s="120" t="s">
        <v>426</v>
      </c>
      <c r="G257" s="145"/>
      <c r="H257" s="162"/>
      <c r="I257" s="143"/>
    </row>
    <row r="258" spans="2:9" x14ac:dyDescent="0.2">
      <c r="B258" s="976">
        <f>MAX(B$27:B257)+1</f>
        <v>62</v>
      </c>
      <c r="C258" s="167"/>
      <c r="D258" s="121" t="s">
        <v>451</v>
      </c>
      <c r="E258" s="153"/>
      <c r="F258" s="121" t="s">
        <v>430</v>
      </c>
      <c r="G258" s="153"/>
      <c r="H258" s="165"/>
      <c r="I258" s="151"/>
    </row>
    <row r="259" spans="2:9" x14ac:dyDescent="0.2">
      <c r="B259" s="983"/>
      <c r="C259" s="160" t="s">
        <v>478</v>
      </c>
      <c r="D259" s="164" t="s">
        <v>449</v>
      </c>
      <c r="E259" s="124" t="s">
        <v>21</v>
      </c>
      <c r="F259" s="148" t="s">
        <v>427</v>
      </c>
      <c r="G259" s="124" t="s">
        <v>477</v>
      </c>
      <c r="H259" s="168" t="s">
        <v>370</v>
      </c>
      <c r="I259" s="146"/>
    </row>
    <row r="260" spans="2:9" x14ac:dyDescent="0.2">
      <c r="B260" s="978"/>
      <c r="C260" s="163"/>
      <c r="D260" s="145"/>
      <c r="E260" s="145"/>
      <c r="F260" s="120" t="s">
        <v>426</v>
      </c>
      <c r="G260" s="110" t="s">
        <v>274</v>
      </c>
      <c r="H260" s="257">
        <v>44399</v>
      </c>
      <c r="I260" s="143"/>
    </row>
    <row r="261" spans="2:9" x14ac:dyDescent="0.2">
      <c r="B261" s="976">
        <f>MAX(B$27:B260)+1</f>
        <v>63</v>
      </c>
      <c r="C261" s="167"/>
      <c r="D261" s="148" t="s">
        <v>437</v>
      </c>
      <c r="E261" s="153"/>
      <c r="F261" s="121" t="s">
        <v>430</v>
      </c>
      <c r="G261" s="153"/>
      <c r="H261" s="165"/>
      <c r="I261" s="151"/>
    </row>
    <row r="262" spans="2:9" x14ac:dyDescent="0.2">
      <c r="B262" s="983"/>
      <c r="C262" s="160" t="s">
        <v>476</v>
      </c>
      <c r="D262" s="148" t="s">
        <v>436</v>
      </c>
      <c r="E262" s="124" t="s">
        <v>21</v>
      </c>
      <c r="F262" s="148" t="s">
        <v>427</v>
      </c>
      <c r="G262" s="124" t="s">
        <v>475</v>
      </c>
      <c r="H262" s="168" t="s">
        <v>352</v>
      </c>
      <c r="I262" s="146"/>
    </row>
    <row r="263" spans="2:9" x14ac:dyDescent="0.2">
      <c r="B263" s="978"/>
      <c r="C263" s="163"/>
      <c r="D263" s="145"/>
      <c r="E263" s="145"/>
      <c r="F263" s="120" t="s">
        <v>426</v>
      </c>
      <c r="G263" s="145"/>
      <c r="H263" s="162"/>
      <c r="I263" s="143"/>
    </row>
    <row r="264" spans="2:9" x14ac:dyDescent="0.2">
      <c r="B264" s="976">
        <f>MAX(B$27:B263)+1</f>
        <v>64</v>
      </c>
      <c r="C264" s="27"/>
      <c r="D264" s="148" t="s">
        <v>437</v>
      </c>
      <c r="E264" s="197"/>
      <c r="F264" s="121" t="s">
        <v>430</v>
      </c>
      <c r="G264" s="197"/>
      <c r="H264" s="195"/>
      <c r="I264" s="146"/>
    </row>
    <row r="265" spans="2:9" x14ac:dyDescent="0.2">
      <c r="B265" s="983"/>
      <c r="C265" s="160" t="s">
        <v>701</v>
      </c>
      <c r="D265" s="148" t="s">
        <v>436</v>
      </c>
      <c r="E265" s="124" t="s">
        <v>21</v>
      </c>
      <c r="F265" s="148" t="s">
        <v>427</v>
      </c>
      <c r="G265" s="557" t="s">
        <v>1127</v>
      </c>
      <c r="H265" s="195" t="s">
        <v>352</v>
      </c>
      <c r="I265" s="146"/>
    </row>
    <row r="266" spans="2:9" x14ac:dyDescent="0.2">
      <c r="B266" s="983"/>
      <c r="C266" s="179"/>
      <c r="D266" s="148"/>
      <c r="E266" s="557"/>
      <c r="F266" s="148" t="s">
        <v>426</v>
      </c>
      <c r="G266" s="557"/>
      <c r="H266" s="398"/>
      <c r="I266" s="146"/>
    </row>
    <row r="267" spans="2:9" x14ac:dyDescent="0.2">
      <c r="B267" s="978"/>
      <c r="C267" s="27"/>
      <c r="D267" s="145"/>
      <c r="E267" s="197"/>
      <c r="F267" s="110"/>
      <c r="G267" s="110" t="s">
        <v>643</v>
      </c>
      <c r="H267" s="110" t="s">
        <v>1126</v>
      </c>
      <c r="I267" s="146"/>
    </row>
    <row r="268" spans="2:9" x14ac:dyDescent="0.2">
      <c r="B268" s="976">
        <f>MAX(B$27:B267)+1</f>
        <v>65</v>
      </c>
      <c r="C268" s="121"/>
      <c r="D268" s="148" t="s">
        <v>437</v>
      </c>
      <c r="E268" s="153"/>
      <c r="F268" s="121" t="s">
        <v>430</v>
      </c>
      <c r="G268" s="153"/>
      <c r="H268" s="165"/>
      <c r="I268" s="173"/>
    </row>
    <row r="269" spans="2:9" x14ac:dyDescent="0.2">
      <c r="B269" s="983"/>
      <c r="C269" s="148" t="s">
        <v>474</v>
      </c>
      <c r="D269" s="148" t="s">
        <v>436</v>
      </c>
      <c r="E269" s="124" t="s">
        <v>21</v>
      </c>
      <c r="F269" s="148" t="s">
        <v>427</v>
      </c>
      <c r="G269" s="124" t="s">
        <v>468</v>
      </c>
      <c r="H269" s="168" t="s">
        <v>473</v>
      </c>
      <c r="I269" s="172"/>
    </row>
    <row r="270" spans="2:9" x14ac:dyDescent="0.2">
      <c r="B270" s="978"/>
      <c r="C270" s="120"/>
      <c r="D270" s="145"/>
      <c r="E270" s="145"/>
      <c r="F270" s="120" t="s">
        <v>426</v>
      </c>
      <c r="G270" s="145"/>
      <c r="H270" s="162"/>
      <c r="I270" s="171"/>
    </row>
    <row r="271" spans="2:9" ht="15" customHeight="1" x14ac:dyDescent="0.2">
      <c r="B271" s="976">
        <f>MAX(B$27:B270)+1</f>
        <v>66</v>
      </c>
      <c r="C271" s="167"/>
      <c r="D271" s="121" t="s">
        <v>472</v>
      </c>
      <c r="E271" s="153"/>
      <c r="F271" s="121" t="s">
        <v>430</v>
      </c>
      <c r="G271" s="153"/>
      <c r="H271" s="165"/>
      <c r="I271" s="1061" t="s">
        <v>870</v>
      </c>
    </row>
    <row r="272" spans="2:9" x14ac:dyDescent="0.2">
      <c r="B272" s="983"/>
      <c r="C272" s="160" t="s">
        <v>871</v>
      </c>
      <c r="D272" s="148" t="s">
        <v>471</v>
      </c>
      <c r="E272" s="124" t="s">
        <v>21</v>
      </c>
      <c r="F272" s="148" t="s">
        <v>427</v>
      </c>
      <c r="G272" s="124" t="s">
        <v>60</v>
      </c>
      <c r="H272" s="168" t="s">
        <v>365</v>
      </c>
      <c r="I272" s="1062"/>
    </row>
    <row r="273" spans="2:9" x14ac:dyDescent="0.2">
      <c r="B273" s="978"/>
      <c r="C273" s="163"/>
      <c r="D273" s="145"/>
      <c r="E273" s="145"/>
      <c r="F273" s="120" t="s">
        <v>426</v>
      </c>
      <c r="G273" s="145"/>
      <c r="H273" s="162"/>
      <c r="I273" s="1063"/>
    </row>
    <row r="274" spans="2:9" x14ac:dyDescent="0.2">
      <c r="B274" s="976">
        <f>MAX(B$27:B273)+1</f>
        <v>67</v>
      </c>
      <c r="C274" s="167"/>
      <c r="D274" s="121" t="s">
        <v>451</v>
      </c>
      <c r="E274" s="153"/>
      <c r="F274" s="121" t="s">
        <v>430</v>
      </c>
      <c r="G274" s="153"/>
      <c r="H274" s="165"/>
      <c r="I274" s="151"/>
    </row>
    <row r="275" spans="2:9" x14ac:dyDescent="0.2">
      <c r="B275" s="983"/>
      <c r="C275" s="160" t="s">
        <v>470</v>
      </c>
      <c r="D275" s="164" t="s">
        <v>449</v>
      </c>
      <c r="E275" s="124" t="s">
        <v>21</v>
      </c>
      <c r="F275" s="148" t="s">
        <v>427</v>
      </c>
      <c r="G275" s="124" t="s">
        <v>41</v>
      </c>
      <c r="H275" s="168" t="s">
        <v>456</v>
      </c>
      <c r="I275" s="146"/>
    </row>
    <row r="276" spans="2:9" x14ac:dyDescent="0.2">
      <c r="B276" s="978"/>
      <c r="C276" s="163"/>
      <c r="D276" s="145"/>
      <c r="E276" s="145"/>
      <c r="F276" s="120" t="s">
        <v>426</v>
      </c>
      <c r="G276" s="145"/>
      <c r="H276" s="162"/>
      <c r="I276" s="143"/>
    </row>
    <row r="277" spans="2:9" x14ac:dyDescent="0.2">
      <c r="B277" s="976">
        <f>MAX(B$27:B276)+1</f>
        <v>68</v>
      </c>
      <c r="C277" s="167"/>
      <c r="D277" s="154" t="s">
        <v>469</v>
      </c>
      <c r="E277" s="153"/>
      <c r="F277" s="121" t="s">
        <v>430</v>
      </c>
      <c r="G277" s="64" t="s">
        <v>468</v>
      </c>
      <c r="H277" s="97" t="s">
        <v>420</v>
      </c>
      <c r="I277" s="384"/>
    </row>
    <row r="278" spans="2:9" x14ac:dyDescent="0.2">
      <c r="B278" s="983"/>
      <c r="C278" s="160" t="s">
        <v>467</v>
      </c>
      <c r="D278" s="149" t="s">
        <v>466</v>
      </c>
      <c r="E278" s="124" t="s">
        <v>21</v>
      </c>
      <c r="F278" s="148" t="s">
        <v>427</v>
      </c>
      <c r="G278" s="383" t="s">
        <v>280</v>
      </c>
      <c r="H278" s="331" t="s">
        <v>420</v>
      </c>
      <c r="I278" s="331" t="s">
        <v>410</v>
      </c>
    </row>
    <row r="279" spans="2:9" x14ac:dyDescent="0.2">
      <c r="B279" s="978"/>
      <c r="C279" s="163"/>
      <c r="D279" s="145"/>
      <c r="E279" s="145"/>
      <c r="F279" s="120" t="s">
        <v>426</v>
      </c>
      <c r="G279" s="169"/>
      <c r="H279" s="170"/>
      <c r="I279" s="169"/>
    </row>
    <row r="280" spans="2:9" x14ac:dyDescent="0.2">
      <c r="B280" s="976">
        <f>MAX(B$27:B279)+1</f>
        <v>69</v>
      </c>
      <c r="C280" s="167"/>
      <c r="D280" s="155" t="s">
        <v>465</v>
      </c>
      <c r="E280" s="153"/>
      <c r="F280" s="121" t="s">
        <v>430</v>
      </c>
      <c r="G280" s="153"/>
      <c r="H280" s="165"/>
      <c r="I280" s="151"/>
    </row>
    <row r="281" spans="2:9" x14ac:dyDescent="0.2">
      <c r="B281" s="983"/>
      <c r="C281" s="160" t="s">
        <v>464</v>
      </c>
      <c r="D281" s="148" t="s">
        <v>434</v>
      </c>
      <c r="E281" s="124" t="s">
        <v>21</v>
      </c>
      <c r="F281" s="148" t="s">
        <v>427</v>
      </c>
      <c r="G281" s="124" t="s">
        <v>58</v>
      </c>
      <c r="H281" s="168" t="s">
        <v>463</v>
      </c>
      <c r="I281" s="146"/>
    </row>
    <row r="282" spans="2:9" x14ac:dyDescent="0.2">
      <c r="B282" s="978"/>
      <c r="C282" s="163"/>
      <c r="D282" s="145"/>
      <c r="E282" s="145"/>
      <c r="F282" s="120" t="s">
        <v>426</v>
      </c>
      <c r="G282" s="145"/>
      <c r="H282" s="162"/>
      <c r="I282" s="143"/>
    </row>
    <row r="283" spans="2:9" x14ac:dyDescent="0.2">
      <c r="B283" s="976">
        <f>MAX(B$27:B282)+1</f>
        <v>70</v>
      </c>
      <c r="C283" s="153"/>
      <c r="D283" s="161" t="s">
        <v>444</v>
      </c>
      <c r="E283" s="153"/>
      <c r="F283" s="121" t="s">
        <v>430</v>
      </c>
      <c r="G283" s="153"/>
      <c r="H283" s="165"/>
      <c r="I283" s="1061" t="s">
        <v>462</v>
      </c>
    </row>
    <row r="284" spans="2:9" x14ac:dyDescent="0.2">
      <c r="B284" s="983"/>
      <c r="C284" s="160" t="s">
        <v>461</v>
      </c>
      <c r="D284" s="159" t="s">
        <v>442</v>
      </c>
      <c r="E284" s="124" t="s">
        <v>21</v>
      </c>
      <c r="F284" s="148" t="s">
        <v>427</v>
      </c>
      <c r="G284" s="124" t="s">
        <v>441</v>
      </c>
      <c r="H284" s="168" t="s">
        <v>445</v>
      </c>
      <c r="I284" s="1062"/>
    </row>
    <row r="285" spans="2:9" x14ac:dyDescent="0.2">
      <c r="B285" s="983"/>
      <c r="C285" s="197"/>
      <c r="D285" s="234"/>
      <c r="E285" s="197"/>
      <c r="F285" s="148" t="s">
        <v>426</v>
      </c>
      <c r="G285" s="197"/>
      <c r="H285" s="195"/>
      <c r="I285" s="1062"/>
    </row>
    <row r="286" spans="2:9" x14ac:dyDescent="0.2">
      <c r="B286" s="954"/>
      <c r="C286" s="145"/>
      <c r="D286" s="158"/>
      <c r="E286" s="145"/>
      <c r="F286" s="120"/>
      <c r="G286" s="110" t="s">
        <v>1758</v>
      </c>
      <c r="H286" s="194" t="s">
        <v>1757</v>
      </c>
      <c r="I286" s="958"/>
    </row>
    <row r="287" spans="2:9" ht="15" customHeight="1" x14ac:dyDescent="0.2">
      <c r="B287" s="976">
        <f>MAX(B$27:B285)+1</f>
        <v>71</v>
      </c>
      <c r="C287" s="1112" t="s">
        <v>198</v>
      </c>
      <c r="D287" s="121" t="s">
        <v>459</v>
      </c>
      <c r="E287" s="153"/>
      <c r="F287" s="121" t="s">
        <v>430</v>
      </c>
      <c r="G287" s="109"/>
      <c r="H287" s="157"/>
      <c r="I287" s="1109" t="s">
        <v>683</v>
      </c>
    </row>
    <row r="288" spans="2:9" x14ac:dyDescent="0.2">
      <c r="B288" s="983"/>
      <c r="C288" s="1113"/>
      <c r="D288" s="148" t="s">
        <v>458</v>
      </c>
      <c r="E288" s="124" t="s">
        <v>21</v>
      </c>
      <c r="F288" s="148" t="s">
        <v>427</v>
      </c>
      <c r="G288" s="124" t="s">
        <v>457</v>
      </c>
      <c r="H288" s="147" t="s">
        <v>456</v>
      </c>
      <c r="I288" s="1110"/>
    </row>
    <row r="289" spans="2:9" x14ac:dyDescent="0.2">
      <c r="B289" s="983"/>
      <c r="C289" s="1113"/>
      <c r="D289" s="197"/>
      <c r="E289" s="197"/>
      <c r="F289" s="148" t="s">
        <v>426</v>
      </c>
      <c r="G289" s="222"/>
      <c r="H289" s="363"/>
      <c r="I289" s="1110"/>
    </row>
    <row r="290" spans="2:9" x14ac:dyDescent="0.2">
      <c r="B290" s="978"/>
      <c r="C290" s="1114"/>
      <c r="D290" s="145"/>
      <c r="E290" s="197"/>
      <c r="F290" s="148"/>
      <c r="G290" s="124" t="s">
        <v>743</v>
      </c>
      <c r="H290" s="282" t="s">
        <v>744</v>
      </c>
      <c r="I290" s="1111"/>
    </row>
    <row r="291" spans="2:9" x14ac:dyDescent="0.2">
      <c r="B291" s="976">
        <f>MAX(B$27:B290)+1</f>
        <v>72</v>
      </c>
      <c r="C291" s="167"/>
      <c r="D291" s="148" t="s">
        <v>437</v>
      </c>
      <c r="E291" s="153"/>
      <c r="F291" s="121" t="s">
        <v>430</v>
      </c>
      <c r="G291" s="109"/>
      <c r="H291" s="157"/>
      <c r="I291" s="151"/>
    </row>
    <row r="292" spans="2:9" x14ac:dyDescent="0.2">
      <c r="B292" s="983"/>
      <c r="C292" s="160" t="s">
        <v>455</v>
      </c>
      <c r="D292" s="148" t="s">
        <v>436</v>
      </c>
      <c r="E292" s="124" t="s">
        <v>21</v>
      </c>
      <c r="F292" s="148" t="s">
        <v>427</v>
      </c>
      <c r="G292" s="124" t="s">
        <v>454</v>
      </c>
      <c r="H292" s="147" t="s">
        <v>373</v>
      </c>
      <c r="I292" s="146"/>
    </row>
    <row r="293" spans="2:9" x14ac:dyDescent="0.2">
      <c r="B293" s="978"/>
      <c r="C293" s="163"/>
      <c r="D293" s="145"/>
      <c r="E293" s="145"/>
      <c r="F293" s="120" t="s">
        <v>426</v>
      </c>
      <c r="G293" s="79"/>
      <c r="H293" s="156"/>
      <c r="I293" s="143"/>
    </row>
    <row r="294" spans="2:9" x14ac:dyDescent="0.2">
      <c r="B294" s="976">
        <f>MAX(B$27:B293)+1</f>
        <v>73</v>
      </c>
      <c r="C294" s="153"/>
      <c r="D294" s="161" t="s">
        <v>444</v>
      </c>
      <c r="E294" s="153"/>
      <c r="F294" s="121" t="s">
        <v>430</v>
      </c>
      <c r="G294" s="124" t="s">
        <v>55</v>
      </c>
      <c r="H294" s="147" t="s">
        <v>452</v>
      </c>
      <c r="I294" s="925"/>
    </row>
    <row r="295" spans="2:9" x14ac:dyDescent="0.2">
      <c r="B295" s="983"/>
      <c r="C295" s="160" t="s">
        <v>453</v>
      </c>
      <c r="D295" s="159" t="s">
        <v>442</v>
      </c>
      <c r="E295" s="124" t="s">
        <v>21</v>
      </c>
      <c r="F295" s="148" t="s">
        <v>427</v>
      </c>
      <c r="G295" s="197"/>
      <c r="I295" s="926"/>
    </row>
    <row r="296" spans="2:9" x14ac:dyDescent="0.2">
      <c r="B296" s="978"/>
      <c r="C296" s="145"/>
      <c r="D296" s="158"/>
      <c r="E296" s="145"/>
      <c r="F296" s="120" t="s">
        <v>426</v>
      </c>
      <c r="G296" s="718">
        <v>8</v>
      </c>
      <c r="H296" s="927">
        <v>44135</v>
      </c>
      <c r="I296" s="927" t="s">
        <v>1721</v>
      </c>
    </row>
    <row r="297" spans="2:9" x14ac:dyDescent="0.2">
      <c r="B297" s="976">
        <f>MAX(B$27:B296)+1</f>
        <v>74</v>
      </c>
      <c r="C297" s="167"/>
      <c r="D297" s="121" t="s">
        <v>451</v>
      </c>
      <c r="E297" s="153"/>
      <c r="F297" s="121" t="s">
        <v>430</v>
      </c>
      <c r="G297" s="153"/>
      <c r="H297" s="157"/>
      <c r="I297" s="151"/>
    </row>
    <row r="298" spans="2:9" x14ac:dyDescent="0.2">
      <c r="B298" s="983"/>
      <c r="C298" s="160" t="s">
        <v>450</v>
      </c>
      <c r="D298" s="164" t="s">
        <v>449</v>
      </c>
      <c r="E298" s="124" t="s">
        <v>21</v>
      </c>
      <c r="F298" s="148" t="s">
        <v>427</v>
      </c>
      <c r="G298" s="124" t="s">
        <v>401</v>
      </c>
      <c r="H298" s="147" t="s">
        <v>440</v>
      </c>
      <c r="I298" s="146"/>
    </row>
    <row r="299" spans="2:9" x14ac:dyDescent="0.2">
      <c r="B299" s="978"/>
      <c r="C299" s="163"/>
      <c r="D299" s="145"/>
      <c r="E299" s="145"/>
      <c r="F299" s="120" t="s">
        <v>426</v>
      </c>
      <c r="G299" s="145"/>
      <c r="H299" s="156"/>
      <c r="I299" s="143"/>
    </row>
    <row r="300" spans="2:9" x14ac:dyDescent="0.2">
      <c r="B300" s="976">
        <f>MAX(B$27:B299)+1</f>
        <v>75</v>
      </c>
      <c r="C300" s="167"/>
      <c r="D300" s="166" t="s">
        <v>448</v>
      </c>
      <c r="E300" s="153"/>
      <c r="F300" s="121" t="s">
        <v>430</v>
      </c>
      <c r="G300" s="153"/>
      <c r="H300" s="165"/>
      <c r="I300" s="151"/>
    </row>
    <row r="301" spans="2:9" x14ac:dyDescent="0.2">
      <c r="B301" s="983"/>
      <c r="C301" s="160" t="s">
        <v>447</v>
      </c>
      <c r="D301" s="164" t="s">
        <v>446</v>
      </c>
      <c r="E301" s="124" t="s">
        <v>21</v>
      </c>
      <c r="F301" s="148"/>
      <c r="G301" s="124" t="s">
        <v>55</v>
      </c>
      <c r="H301" s="147" t="s">
        <v>445</v>
      </c>
      <c r="I301" s="146"/>
    </row>
    <row r="302" spans="2:9" x14ac:dyDescent="0.2">
      <c r="B302" s="983"/>
      <c r="C302" s="27"/>
      <c r="D302" s="197"/>
      <c r="E302" s="197"/>
      <c r="F302" s="148"/>
      <c r="G302" s="197"/>
      <c r="H302" s="195"/>
      <c r="I302" s="146"/>
    </row>
    <row r="303" spans="2:9" x14ac:dyDescent="0.2">
      <c r="B303" s="902"/>
      <c r="C303" s="120"/>
      <c r="D303" s="145"/>
      <c r="E303" s="145"/>
      <c r="F303" s="120"/>
      <c r="G303" s="327" t="s">
        <v>244</v>
      </c>
      <c r="H303" s="212" t="s">
        <v>1676</v>
      </c>
      <c r="I303" s="143"/>
    </row>
    <row r="304" spans="2:9" x14ac:dyDescent="0.2">
      <c r="B304" s="976">
        <f>MAX(B$27:B302)+1</f>
        <v>76</v>
      </c>
      <c r="C304" s="153"/>
      <c r="D304" s="161" t="s">
        <v>444</v>
      </c>
      <c r="E304" s="153"/>
      <c r="F304" s="121" t="s">
        <v>430</v>
      </c>
      <c r="G304" s="153"/>
      <c r="H304" s="157"/>
      <c r="I304" s="151"/>
    </row>
    <row r="305" spans="2:9" x14ac:dyDescent="0.2">
      <c r="B305" s="983"/>
      <c r="C305" s="160" t="s">
        <v>443</v>
      </c>
      <c r="D305" s="159" t="s">
        <v>442</v>
      </c>
      <c r="E305" s="124" t="s">
        <v>21</v>
      </c>
      <c r="F305" s="148" t="s">
        <v>427</v>
      </c>
      <c r="G305" s="124" t="s">
        <v>441</v>
      </c>
      <c r="H305" s="147" t="s">
        <v>440</v>
      </c>
      <c r="I305" s="146"/>
    </row>
    <row r="306" spans="2:9" x14ac:dyDescent="0.2">
      <c r="B306" s="983"/>
      <c r="C306" s="197"/>
      <c r="D306" s="234"/>
      <c r="E306" s="197"/>
      <c r="F306" s="148" t="s">
        <v>426</v>
      </c>
      <c r="G306" s="197"/>
      <c r="H306" s="282"/>
      <c r="I306" s="146"/>
    </row>
    <row r="307" spans="2:9" x14ac:dyDescent="0.2">
      <c r="B307" s="978"/>
      <c r="C307" s="228"/>
      <c r="D307" s="218"/>
      <c r="E307" s="228"/>
      <c r="F307" s="326"/>
      <c r="G307" s="327">
        <v>8</v>
      </c>
      <c r="H307" s="212" t="s">
        <v>397</v>
      </c>
      <c r="I307" s="143"/>
    </row>
    <row r="308" spans="2:9" x14ac:dyDescent="0.2">
      <c r="B308" s="976">
        <f>MAX(B$27:B307)+1</f>
        <v>77</v>
      </c>
      <c r="C308" s="121"/>
      <c r="D308" s="154" t="s">
        <v>431</v>
      </c>
      <c r="E308" s="153"/>
      <c r="F308" s="121" t="s">
        <v>430</v>
      </c>
      <c r="G308" s="121"/>
      <c r="H308" s="152"/>
      <c r="I308" s="151"/>
    </row>
    <row r="309" spans="2:9" x14ac:dyDescent="0.2">
      <c r="B309" s="983"/>
      <c r="C309" s="150" t="s">
        <v>433</v>
      </c>
      <c r="D309" s="149" t="s">
        <v>428</v>
      </c>
      <c r="E309" s="124" t="s">
        <v>21</v>
      </c>
      <c r="F309" s="148" t="s">
        <v>427</v>
      </c>
      <c r="G309" s="124" t="s">
        <v>432</v>
      </c>
      <c r="H309" s="147" t="s">
        <v>722</v>
      </c>
      <c r="I309" s="146"/>
    </row>
    <row r="310" spans="2:9" x14ac:dyDescent="0.2">
      <c r="B310" s="978"/>
      <c r="C310" s="120"/>
      <c r="D310" s="145"/>
      <c r="E310" s="145"/>
      <c r="F310" s="120" t="s">
        <v>426</v>
      </c>
      <c r="G310" s="120"/>
      <c r="H310" s="144"/>
      <c r="I310" s="143"/>
    </row>
    <row r="311" spans="2:9" x14ac:dyDescent="0.2">
      <c r="B311" s="976">
        <f>MAX(B$27:B310)+1</f>
        <v>78</v>
      </c>
      <c r="C311" s="121"/>
      <c r="D311" s="154" t="s">
        <v>431</v>
      </c>
      <c r="E311" s="153"/>
      <c r="F311" s="121" t="s">
        <v>430</v>
      </c>
      <c r="G311" s="121"/>
      <c r="H311" s="152"/>
      <c r="I311" s="151"/>
    </row>
    <row r="312" spans="2:9" x14ac:dyDescent="0.2">
      <c r="B312" s="983"/>
      <c r="C312" s="150" t="s">
        <v>429</v>
      </c>
      <c r="D312" s="149" t="s">
        <v>428</v>
      </c>
      <c r="E312" s="124" t="s">
        <v>21</v>
      </c>
      <c r="F312" s="148" t="s">
        <v>427</v>
      </c>
      <c r="G312" s="124"/>
      <c r="H312" s="147" t="s">
        <v>723</v>
      </c>
      <c r="I312" s="146"/>
    </row>
    <row r="313" spans="2:9" x14ac:dyDescent="0.2">
      <c r="B313" s="983"/>
      <c r="C313" s="148"/>
      <c r="D313" s="197"/>
      <c r="E313" s="197"/>
      <c r="F313" s="148" t="s">
        <v>426</v>
      </c>
      <c r="G313" s="148"/>
      <c r="H313" s="413"/>
      <c r="I313" s="146"/>
    </row>
    <row r="314" spans="2:9" s="27" customFormat="1" x14ac:dyDescent="0.2">
      <c r="B314" s="978"/>
      <c r="C314" s="148"/>
      <c r="D314" s="197"/>
      <c r="E314" s="197"/>
      <c r="F314" s="243"/>
      <c r="G314" s="110" t="s">
        <v>376</v>
      </c>
      <c r="H314" s="257" t="s">
        <v>908</v>
      </c>
      <c r="I314" s="146"/>
    </row>
    <row r="315" spans="2:9" x14ac:dyDescent="0.2">
      <c r="B315" s="1066">
        <f>MAX(B$27:B314)+1</f>
        <v>79</v>
      </c>
      <c r="C315" s="1112" t="s">
        <v>656</v>
      </c>
      <c r="D315" s="166" t="s">
        <v>448</v>
      </c>
      <c r="E315" s="153"/>
      <c r="F315" s="121" t="s">
        <v>430</v>
      </c>
      <c r="G315" s="153"/>
      <c r="H315" s="165"/>
      <c r="I315" s="151"/>
    </row>
    <row r="316" spans="2:9" x14ac:dyDescent="0.2">
      <c r="B316" s="1067"/>
      <c r="C316" s="1113"/>
      <c r="D316" s="164" t="s">
        <v>446</v>
      </c>
      <c r="E316" s="124" t="s">
        <v>21</v>
      </c>
      <c r="F316" s="148" t="s">
        <v>427</v>
      </c>
      <c r="G316" s="124" t="s">
        <v>51</v>
      </c>
      <c r="H316" s="147" t="s">
        <v>724</v>
      </c>
      <c r="I316" s="146"/>
    </row>
    <row r="317" spans="2:9" x14ac:dyDescent="0.2">
      <c r="B317" s="1067"/>
      <c r="C317" s="1113"/>
      <c r="D317" s="197"/>
      <c r="E317" s="197"/>
      <c r="F317" s="148" t="s">
        <v>426</v>
      </c>
      <c r="G317" s="197"/>
      <c r="H317" s="195"/>
      <c r="I317" s="146"/>
    </row>
    <row r="318" spans="2:9" x14ac:dyDescent="0.2">
      <c r="B318" s="1067"/>
      <c r="C318" s="1113"/>
      <c r="D318" s="197"/>
      <c r="E318" s="145"/>
      <c r="F318" s="120"/>
      <c r="G318" s="110" t="s">
        <v>13</v>
      </c>
      <c r="H318" s="194" t="s">
        <v>1744</v>
      </c>
      <c r="I318" s="143"/>
    </row>
    <row r="319" spans="2:9" ht="48.75" customHeight="1" x14ac:dyDescent="0.2">
      <c r="B319" s="1067"/>
      <c r="C319" s="1113"/>
      <c r="D319" s="197"/>
      <c r="E319" s="445" t="s">
        <v>1702</v>
      </c>
      <c r="F319" s="443" t="s">
        <v>1031</v>
      </c>
      <c r="G319" s="554" t="s">
        <v>1032</v>
      </c>
      <c r="H319" s="555" t="s">
        <v>1033</v>
      </c>
      <c r="I319" s="151"/>
    </row>
    <row r="320" spans="2:9" ht="25.5" x14ac:dyDescent="0.2">
      <c r="B320" s="1068"/>
      <c r="C320" s="1114"/>
      <c r="D320" s="145"/>
      <c r="E320" s="444" t="s">
        <v>1703</v>
      </c>
      <c r="F320" s="446" t="s">
        <v>580</v>
      </c>
      <c r="G320" s="447" t="s">
        <v>706</v>
      </c>
      <c r="H320" s="448" t="s">
        <v>780</v>
      </c>
      <c r="I320" s="448" t="s">
        <v>885</v>
      </c>
    </row>
    <row r="321" spans="2:9" x14ac:dyDescent="0.2">
      <c r="B321" s="1066">
        <f>MAX(B$27:B320)+1</f>
        <v>80</v>
      </c>
      <c r="C321" s="121"/>
      <c r="D321" s="121" t="s">
        <v>451</v>
      </c>
      <c r="E321" s="153"/>
      <c r="F321" s="121" t="s">
        <v>430</v>
      </c>
      <c r="G321" s="121"/>
      <c r="H321" s="152"/>
      <c r="I321" s="151"/>
    </row>
    <row r="322" spans="2:9" x14ac:dyDescent="0.2">
      <c r="B322" s="1067"/>
      <c r="C322" s="150" t="s">
        <v>662</v>
      </c>
      <c r="D322" s="148" t="s">
        <v>449</v>
      </c>
      <c r="E322" s="124" t="s">
        <v>21</v>
      </c>
      <c r="F322" s="148" t="s">
        <v>427</v>
      </c>
      <c r="G322" s="124" t="s">
        <v>502</v>
      </c>
      <c r="H322" s="147" t="s">
        <v>725</v>
      </c>
      <c r="I322" s="146"/>
    </row>
    <row r="323" spans="2:9" x14ac:dyDescent="0.2">
      <c r="B323" s="1068"/>
      <c r="C323" s="120"/>
      <c r="D323" s="145"/>
      <c r="E323" s="145"/>
      <c r="F323" s="120" t="s">
        <v>426</v>
      </c>
      <c r="G323" s="120"/>
      <c r="H323" s="144"/>
      <c r="I323" s="143"/>
    </row>
    <row r="324" spans="2:9" x14ac:dyDescent="0.2">
      <c r="B324" s="1066">
        <f>MAX(B$27:B323)+1</f>
        <v>81</v>
      </c>
      <c r="C324" s="121"/>
      <c r="D324" s="121" t="s">
        <v>451</v>
      </c>
      <c r="E324" s="153"/>
      <c r="F324" s="121" t="s">
        <v>430</v>
      </c>
      <c r="G324" s="121"/>
      <c r="H324" s="152"/>
      <c r="I324" s="151"/>
    </row>
    <row r="325" spans="2:9" x14ac:dyDescent="0.2">
      <c r="B325" s="1067"/>
      <c r="C325" s="254" t="s">
        <v>663</v>
      </c>
      <c r="D325" s="148" t="s">
        <v>449</v>
      </c>
      <c r="E325" s="124" t="s">
        <v>21</v>
      </c>
      <c r="F325" s="148" t="s">
        <v>427</v>
      </c>
      <c r="G325" s="124" t="s">
        <v>58</v>
      </c>
      <c r="H325" s="147" t="s">
        <v>726</v>
      </c>
      <c r="I325" s="146"/>
    </row>
    <row r="326" spans="2:9" x14ac:dyDescent="0.2">
      <c r="B326" s="1068"/>
      <c r="C326" s="120"/>
      <c r="D326" s="145"/>
      <c r="E326" s="145"/>
      <c r="F326" s="120" t="s">
        <v>426</v>
      </c>
      <c r="G326" s="120"/>
      <c r="H326" s="144"/>
      <c r="I326" s="143"/>
    </row>
    <row r="327" spans="2:9" x14ac:dyDescent="0.2">
      <c r="B327" s="1066">
        <f>MAX(B$27:B326)+1</f>
        <v>82</v>
      </c>
      <c r="C327" s="154"/>
      <c r="D327" s="155" t="s">
        <v>435</v>
      </c>
      <c r="E327" s="153"/>
      <c r="F327" s="121" t="s">
        <v>430</v>
      </c>
      <c r="G327" s="121"/>
      <c r="H327" s="151"/>
      <c r="I327" s="151"/>
    </row>
    <row r="328" spans="2:9" x14ac:dyDescent="0.2">
      <c r="B328" s="1067"/>
      <c r="C328" s="254" t="s">
        <v>665</v>
      </c>
      <c r="D328" s="148" t="s">
        <v>434</v>
      </c>
      <c r="E328" s="124" t="s">
        <v>21</v>
      </c>
      <c r="F328" s="148" t="s">
        <v>427</v>
      </c>
      <c r="G328" s="124" t="s">
        <v>60</v>
      </c>
      <c r="H328" s="147" t="s">
        <v>728</v>
      </c>
      <c r="I328" s="146"/>
    </row>
    <row r="329" spans="2:9" x14ac:dyDescent="0.2">
      <c r="B329" s="1068"/>
      <c r="C329" s="263"/>
      <c r="D329" s="145"/>
      <c r="E329" s="145"/>
      <c r="F329" s="120" t="s">
        <v>426</v>
      </c>
      <c r="G329" s="120"/>
      <c r="H329" s="143"/>
      <c r="I329" s="143"/>
    </row>
    <row r="330" spans="2:9" x14ac:dyDescent="0.2">
      <c r="B330" s="1066">
        <f>MAX(B$27:B329)+1</f>
        <v>83</v>
      </c>
      <c r="C330" s="154"/>
      <c r="D330" s="121" t="s">
        <v>451</v>
      </c>
      <c r="E330" s="153"/>
      <c r="F330" s="121" t="s">
        <v>430</v>
      </c>
      <c r="G330" s="121"/>
      <c r="H330" s="151"/>
      <c r="I330" s="151"/>
    </row>
    <row r="331" spans="2:9" x14ac:dyDescent="0.2">
      <c r="B331" s="1067"/>
      <c r="C331" s="254" t="s">
        <v>666</v>
      </c>
      <c r="D331" s="148" t="s">
        <v>449</v>
      </c>
      <c r="E331" s="124" t="s">
        <v>21</v>
      </c>
      <c r="F331" s="148" t="s">
        <v>427</v>
      </c>
      <c r="G331" s="124" t="s">
        <v>667</v>
      </c>
      <c r="H331" s="147" t="s">
        <v>719</v>
      </c>
      <c r="I331" s="146"/>
    </row>
    <row r="332" spans="2:9" x14ac:dyDescent="0.2">
      <c r="B332" s="1068"/>
      <c r="C332" s="263"/>
      <c r="D332" s="145"/>
      <c r="E332" s="145"/>
      <c r="F332" s="120" t="s">
        <v>426</v>
      </c>
      <c r="G332" s="120"/>
      <c r="H332" s="143"/>
      <c r="I332" s="143"/>
    </row>
    <row r="333" spans="2:9" x14ac:dyDescent="0.2">
      <c r="B333" s="1066">
        <f>MAX(B$27:B332)+1</f>
        <v>84</v>
      </c>
      <c r="C333" s="154"/>
      <c r="D333" s="148" t="s">
        <v>437</v>
      </c>
      <c r="E333" s="153"/>
      <c r="F333" s="121" t="s">
        <v>430</v>
      </c>
      <c r="G333" s="121"/>
      <c r="H333" s="151"/>
      <c r="I333" s="151"/>
    </row>
    <row r="334" spans="2:9" x14ac:dyDescent="0.2">
      <c r="B334" s="1067"/>
      <c r="C334" s="254" t="s">
        <v>668</v>
      </c>
      <c r="D334" s="148" t="s">
        <v>436</v>
      </c>
      <c r="E334" s="124" t="s">
        <v>21</v>
      </c>
      <c r="F334" s="148" t="s">
        <v>427</v>
      </c>
      <c r="G334" s="124" t="s">
        <v>669</v>
      </c>
      <c r="H334" s="147" t="s">
        <v>729</v>
      </c>
      <c r="I334" s="146"/>
    </row>
    <row r="335" spans="2:9" x14ac:dyDescent="0.2">
      <c r="B335" s="1068"/>
      <c r="C335" s="263"/>
      <c r="D335" s="145"/>
      <c r="E335" s="145"/>
      <c r="F335" s="120" t="s">
        <v>426</v>
      </c>
      <c r="G335" s="120"/>
      <c r="H335" s="91"/>
      <c r="I335" s="143"/>
    </row>
    <row r="336" spans="2:9" x14ac:dyDescent="0.2">
      <c r="B336" s="1066">
        <f>MAX(B$27:B335)+1</f>
        <v>85</v>
      </c>
      <c r="C336" s="154"/>
      <c r="D336" s="166" t="s">
        <v>514</v>
      </c>
      <c r="E336" s="153"/>
      <c r="F336" s="121" t="s">
        <v>430</v>
      </c>
      <c r="G336" s="121"/>
      <c r="H336" s="151"/>
      <c r="I336" s="151"/>
    </row>
    <row r="337" spans="2:9" x14ac:dyDescent="0.2">
      <c r="B337" s="1067"/>
      <c r="C337" s="254" t="s">
        <v>670</v>
      </c>
      <c r="D337" s="148" t="s">
        <v>449</v>
      </c>
      <c r="E337" s="124" t="s">
        <v>21</v>
      </c>
      <c r="F337" s="148" t="s">
        <v>427</v>
      </c>
      <c r="G337" s="124" t="s">
        <v>502</v>
      </c>
      <c r="H337" s="147" t="s">
        <v>719</v>
      </c>
      <c r="I337" s="146"/>
    </row>
    <row r="338" spans="2:9" x14ac:dyDescent="0.2">
      <c r="B338" s="1068"/>
      <c r="C338" s="263"/>
      <c r="D338" s="145"/>
      <c r="E338" s="145"/>
      <c r="F338" s="120" t="s">
        <v>426</v>
      </c>
      <c r="G338" s="120"/>
      <c r="H338" s="143"/>
      <c r="I338" s="143"/>
    </row>
    <row r="339" spans="2:9" x14ac:dyDescent="0.2">
      <c r="B339" s="1066">
        <f>MAX(B$27:B338)+1</f>
        <v>86</v>
      </c>
      <c r="C339" s="154"/>
      <c r="D339" s="155" t="s">
        <v>435</v>
      </c>
      <c r="E339" s="153"/>
      <c r="F339" s="121" t="s">
        <v>430</v>
      </c>
      <c r="G339" s="121"/>
      <c r="H339" s="152"/>
      <c r="I339" s="151"/>
    </row>
    <row r="340" spans="2:9" x14ac:dyDescent="0.2">
      <c r="B340" s="1067"/>
      <c r="C340" s="254" t="s">
        <v>671</v>
      </c>
      <c r="D340" s="148" t="s">
        <v>434</v>
      </c>
      <c r="E340" s="124" t="s">
        <v>21</v>
      </c>
      <c r="F340" s="148" t="s">
        <v>427</v>
      </c>
      <c r="G340" s="124" t="s">
        <v>51</v>
      </c>
      <c r="H340" s="147" t="s">
        <v>730</v>
      </c>
      <c r="I340" s="146"/>
    </row>
    <row r="341" spans="2:9" x14ac:dyDescent="0.2">
      <c r="B341" s="1068"/>
      <c r="C341" s="263"/>
      <c r="D341" s="145"/>
      <c r="E341" s="145"/>
      <c r="F341" s="120" t="s">
        <v>426</v>
      </c>
      <c r="G341" s="120"/>
      <c r="H341" s="144"/>
      <c r="I341" s="143"/>
    </row>
    <row r="342" spans="2:9" x14ac:dyDescent="0.2">
      <c r="B342" s="1066">
        <f>MAX(B$27:B341)+1</f>
        <v>87</v>
      </c>
      <c r="C342" s="334"/>
      <c r="D342" s="154" t="s">
        <v>469</v>
      </c>
      <c r="E342" s="153"/>
      <c r="F342" s="121" t="s">
        <v>430</v>
      </c>
      <c r="G342" s="267"/>
      <c r="H342" s="329"/>
      <c r="I342" s="151"/>
    </row>
    <row r="343" spans="2:9" x14ac:dyDescent="0.2">
      <c r="B343" s="1067"/>
      <c r="C343" s="269" t="s">
        <v>678</v>
      </c>
      <c r="D343" s="149" t="s">
        <v>466</v>
      </c>
      <c r="E343" s="124" t="s">
        <v>21</v>
      </c>
      <c r="F343" s="148" t="s">
        <v>427</v>
      </c>
      <c r="G343" s="330" t="s">
        <v>401</v>
      </c>
      <c r="H343" s="147" t="s">
        <v>731</v>
      </c>
      <c r="I343" s="331"/>
    </row>
    <row r="344" spans="2:9" x14ac:dyDescent="0.2">
      <c r="B344" s="1068"/>
      <c r="C344" s="335"/>
      <c r="D344" s="145"/>
      <c r="E344" s="145"/>
      <c r="F344" s="120" t="s">
        <v>426</v>
      </c>
      <c r="G344" s="332"/>
      <c r="H344" s="333"/>
      <c r="I344" s="169"/>
    </row>
    <row r="345" spans="2:9" ht="15" customHeight="1" x14ac:dyDescent="0.2">
      <c r="B345" s="1066">
        <f>MAX(B$27:B344)+1</f>
        <v>88</v>
      </c>
      <c r="C345" s="1005" t="s">
        <v>1274</v>
      </c>
      <c r="D345" s="166" t="s">
        <v>514</v>
      </c>
      <c r="E345" s="153"/>
      <c r="F345" s="121" t="s">
        <v>430</v>
      </c>
      <c r="G345" s="121"/>
      <c r="H345" s="151"/>
      <c r="I345" s="1101" t="s">
        <v>1273</v>
      </c>
    </row>
    <row r="346" spans="2:9" x14ac:dyDescent="0.2">
      <c r="B346" s="1067"/>
      <c r="C346" s="1018"/>
      <c r="D346" s="148" t="s">
        <v>449</v>
      </c>
      <c r="E346" s="124" t="s">
        <v>21</v>
      </c>
      <c r="F346" s="148" t="s">
        <v>427</v>
      </c>
      <c r="G346" s="124" t="s">
        <v>408</v>
      </c>
      <c r="H346" s="147" t="s">
        <v>711</v>
      </c>
      <c r="I346" s="1096"/>
    </row>
    <row r="347" spans="2:9" x14ac:dyDescent="0.2">
      <c r="B347" s="1067"/>
      <c r="C347" s="1018"/>
      <c r="D347" s="197"/>
      <c r="E347" s="197"/>
      <c r="F347" s="148" t="s">
        <v>426</v>
      </c>
      <c r="G347" s="148"/>
      <c r="H347" s="146"/>
      <c r="I347" s="1096"/>
    </row>
    <row r="348" spans="2:9" s="27" customFormat="1" x14ac:dyDescent="0.2">
      <c r="B348" s="1068"/>
      <c r="C348" s="1006"/>
      <c r="D348" s="197"/>
      <c r="E348" s="197"/>
      <c r="F348" s="148"/>
      <c r="G348" s="110" t="s">
        <v>899</v>
      </c>
      <c r="H348" s="257">
        <v>43884</v>
      </c>
      <c r="I348" s="1097"/>
    </row>
    <row r="349" spans="2:9" x14ac:dyDescent="0.2">
      <c r="B349" s="1066">
        <f>MAX(B$27:B348)+1</f>
        <v>89</v>
      </c>
      <c r="C349" s="121"/>
      <c r="D349" s="166" t="s">
        <v>514</v>
      </c>
      <c r="E349" s="153"/>
      <c r="F349" s="121" t="s">
        <v>430</v>
      </c>
      <c r="G349" s="121"/>
      <c r="H349" s="151"/>
      <c r="I349" s="151"/>
    </row>
    <row r="350" spans="2:9" x14ac:dyDescent="0.2">
      <c r="B350" s="1067"/>
      <c r="C350" s="254" t="s">
        <v>768</v>
      </c>
      <c r="D350" s="148" t="s">
        <v>449</v>
      </c>
      <c r="E350" s="124" t="s">
        <v>21</v>
      </c>
      <c r="F350" s="148" t="s">
        <v>427</v>
      </c>
      <c r="G350" s="124" t="s">
        <v>688</v>
      </c>
      <c r="H350" s="147" t="s">
        <v>720</v>
      </c>
      <c r="I350" s="146"/>
    </row>
    <row r="351" spans="2:9" x14ac:dyDescent="0.2">
      <c r="B351" s="1068"/>
      <c r="C351" s="120"/>
      <c r="D351" s="145"/>
      <c r="E351" s="145"/>
      <c r="F351" s="120" t="s">
        <v>426</v>
      </c>
      <c r="G351" s="120"/>
      <c r="H351" s="143"/>
      <c r="I351" s="143"/>
    </row>
    <row r="352" spans="2:9" x14ac:dyDescent="0.2">
      <c r="B352" s="1066">
        <f>MAX(B$27:B351)+1</f>
        <v>90</v>
      </c>
      <c r="C352" s="121"/>
      <c r="D352" s="166" t="s">
        <v>692</v>
      </c>
      <c r="E352" s="153"/>
      <c r="F352" s="121" t="s">
        <v>430</v>
      </c>
      <c r="G352" s="121"/>
      <c r="H352" s="151"/>
      <c r="I352" s="151"/>
    </row>
    <row r="353" spans="2:9" x14ac:dyDescent="0.2">
      <c r="B353" s="1067"/>
      <c r="C353" s="150" t="s">
        <v>693</v>
      </c>
      <c r="D353" s="148" t="s">
        <v>691</v>
      </c>
      <c r="E353" s="124" t="s">
        <v>21</v>
      </c>
      <c r="F353" s="148"/>
      <c r="G353" s="124"/>
      <c r="H353" s="147" t="s">
        <v>732</v>
      </c>
      <c r="I353" s="146"/>
    </row>
    <row r="354" spans="2:9" x14ac:dyDescent="0.2">
      <c r="B354" s="1068"/>
      <c r="C354" s="120"/>
      <c r="D354" s="145"/>
      <c r="E354" s="145"/>
      <c r="F354" s="120"/>
      <c r="G354" s="120"/>
      <c r="H354" s="143"/>
      <c r="I354" s="143"/>
    </row>
    <row r="355" spans="2:9" x14ac:dyDescent="0.2">
      <c r="B355" s="1066">
        <f>MAX(B$27:B354)+1</f>
        <v>91</v>
      </c>
      <c r="C355" s="121"/>
      <c r="D355" s="161" t="s">
        <v>444</v>
      </c>
      <c r="E355" s="109"/>
      <c r="F355" s="121"/>
      <c r="G355" s="121"/>
      <c r="H355" s="151"/>
      <c r="I355" s="151"/>
    </row>
    <row r="356" spans="2:9" x14ac:dyDescent="0.2">
      <c r="B356" s="1067"/>
      <c r="C356" s="150" t="s">
        <v>697</v>
      </c>
      <c r="D356" s="234" t="s">
        <v>442</v>
      </c>
      <c r="E356" s="124" t="s">
        <v>21</v>
      </c>
      <c r="F356" s="148"/>
      <c r="G356" s="124" t="s">
        <v>13</v>
      </c>
      <c r="H356" s="147" t="s">
        <v>733</v>
      </c>
      <c r="I356" s="146"/>
    </row>
    <row r="357" spans="2:9" x14ac:dyDescent="0.2">
      <c r="B357" s="1068"/>
      <c r="C357" s="120"/>
      <c r="D357" s="158"/>
      <c r="E357" s="79"/>
      <c r="F357" s="120"/>
      <c r="G357" s="120"/>
      <c r="H357" s="143"/>
      <c r="I357" s="143"/>
    </row>
    <row r="358" spans="2:9" x14ac:dyDescent="0.2">
      <c r="B358" s="1066">
        <f>MAX(B$27:B357)+1</f>
        <v>92</v>
      </c>
      <c r="C358" s="154"/>
      <c r="D358" s="148" t="s">
        <v>437</v>
      </c>
      <c r="E358" s="153"/>
      <c r="F358" s="121" t="s">
        <v>430</v>
      </c>
      <c r="G358" s="121"/>
      <c r="H358" s="188"/>
      <c r="I358" s="151"/>
    </row>
    <row r="359" spans="2:9" x14ac:dyDescent="0.2">
      <c r="B359" s="1067"/>
      <c r="C359" s="254" t="s">
        <v>699</v>
      </c>
      <c r="D359" s="148" t="s">
        <v>436</v>
      </c>
      <c r="E359" s="124" t="s">
        <v>21</v>
      </c>
      <c r="F359" s="148" t="s">
        <v>427</v>
      </c>
      <c r="G359" s="124" t="s">
        <v>700</v>
      </c>
      <c r="H359" s="147" t="s">
        <v>734</v>
      </c>
      <c r="I359" s="146"/>
    </row>
    <row r="360" spans="2:9" x14ac:dyDescent="0.2">
      <c r="B360" s="1068"/>
      <c r="C360" s="263"/>
      <c r="D360" s="145"/>
      <c r="E360" s="145"/>
      <c r="F360" s="120" t="s">
        <v>426</v>
      </c>
      <c r="G360" s="120"/>
      <c r="H360" s="184"/>
      <c r="I360" s="143"/>
    </row>
    <row r="361" spans="2:9" x14ac:dyDescent="0.2">
      <c r="B361" s="1066">
        <f>MAX(B$27:B360)+1</f>
        <v>93</v>
      </c>
      <c r="C361" s="154"/>
      <c r="D361" s="148" t="s">
        <v>437</v>
      </c>
      <c r="E361" s="153"/>
      <c r="F361" s="121" t="s">
        <v>430</v>
      </c>
      <c r="G361" s="121"/>
      <c r="H361" s="121"/>
      <c r="I361" s="151"/>
    </row>
    <row r="362" spans="2:9" x14ac:dyDescent="0.2">
      <c r="B362" s="1067"/>
      <c r="C362" s="149" t="s">
        <v>707</v>
      </c>
      <c r="D362" s="148" t="s">
        <v>436</v>
      </c>
      <c r="E362" s="124" t="s">
        <v>21</v>
      </c>
      <c r="F362" s="148"/>
      <c r="G362" s="124" t="s">
        <v>380</v>
      </c>
      <c r="H362" s="147" t="s">
        <v>735</v>
      </c>
      <c r="I362" s="146"/>
    </row>
    <row r="363" spans="2:9" x14ac:dyDescent="0.2">
      <c r="B363" s="1068"/>
      <c r="C363" s="120"/>
      <c r="D363" s="145"/>
      <c r="E363" s="145"/>
      <c r="F363" s="120"/>
      <c r="G363" s="120"/>
      <c r="H363" s="120"/>
      <c r="I363" s="143"/>
    </row>
    <row r="364" spans="2:9" x14ac:dyDescent="0.2">
      <c r="B364" s="1102">
        <f>MAX(B$27:B363)+1</f>
        <v>94</v>
      </c>
      <c r="C364" s="1106" t="s">
        <v>710</v>
      </c>
      <c r="D364" s="1104" t="s">
        <v>28</v>
      </c>
      <c r="E364" s="153"/>
      <c r="F364" s="121" t="s">
        <v>430</v>
      </c>
      <c r="G364" s="153"/>
      <c r="H364" s="165"/>
      <c r="I364" s="151"/>
    </row>
    <row r="365" spans="2:9" x14ac:dyDescent="0.2">
      <c r="B365" s="1103"/>
      <c r="C365" s="1107"/>
      <c r="D365" s="1105"/>
      <c r="E365" s="124" t="s">
        <v>21</v>
      </c>
      <c r="F365" s="148" t="s">
        <v>427</v>
      </c>
      <c r="G365" s="124" t="s">
        <v>60</v>
      </c>
      <c r="H365" s="147" t="s">
        <v>736</v>
      </c>
      <c r="I365" s="146"/>
    </row>
    <row r="366" spans="2:9" x14ac:dyDescent="0.2">
      <c r="B366" s="1103"/>
      <c r="C366" s="1107"/>
      <c r="D366" s="1105"/>
      <c r="E366" s="197"/>
      <c r="F366" s="148" t="s">
        <v>426</v>
      </c>
      <c r="G366" s="124"/>
      <c r="H366" s="195"/>
      <c r="I366" s="146"/>
    </row>
    <row r="367" spans="2:9" s="27" customFormat="1" ht="89.25" x14ac:dyDescent="0.2">
      <c r="B367" s="1103"/>
      <c r="C367" s="1107"/>
      <c r="D367" s="1105"/>
      <c r="E367" s="452" t="s">
        <v>1704</v>
      </c>
      <c r="F367" s="615" t="s">
        <v>891</v>
      </c>
      <c r="G367" s="451" t="s">
        <v>1170</v>
      </c>
      <c r="H367" s="514" t="s">
        <v>1171</v>
      </c>
      <c r="I367" s="612" t="s">
        <v>1172</v>
      </c>
    </row>
    <row r="368" spans="2:9" ht="37.5" customHeight="1" x14ac:dyDescent="0.2">
      <c r="B368" s="1103"/>
      <c r="C368" s="1107"/>
      <c r="D368" s="1105"/>
      <c r="E368" s="682" t="s">
        <v>1711</v>
      </c>
      <c r="F368" s="683" t="s">
        <v>441</v>
      </c>
      <c r="G368" s="684" t="s">
        <v>60</v>
      </c>
      <c r="H368" s="526" t="s">
        <v>894</v>
      </c>
      <c r="I368" s="685" t="s">
        <v>1207</v>
      </c>
    </row>
    <row r="369" spans="2:9" ht="36.75" customHeight="1" x14ac:dyDescent="0.2">
      <c r="B369" s="1103"/>
      <c r="C369" s="1107"/>
      <c r="D369" s="1105"/>
      <c r="E369" s="508" t="s">
        <v>1706</v>
      </c>
      <c r="F369" s="562" t="s">
        <v>891</v>
      </c>
      <c r="G369" s="563" t="s">
        <v>60</v>
      </c>
      <c r="H369" s="389" t="s">
        <v>964</v>
      </c>
      <c r="I369" s="686"/>
    </row>
    <row r="370" spans="2:9" ht="90.6" customHeight="1" x14ac:dyDescent="0.2">
      <c r="B370" s="1103"/>
      <c r="C370" s="1107"/>
      <c r="D370" s="1105"/>
      <c r="E370" s="580" t="s">
        <v>1705</v>
      </c>
      <c r="F370" s="579" t="s">
        <v>1131</v>
      </c>
      <c r="G370" s="550" t="s">
        <v>1132</v>
      </c>
      <c r="H370" s="551" t="s">
        <v>1133</v>
      </c>
      <c r="I370" s="612" t="s">
        <v>1130</v>
      </c>
    </row>
    <row r="371" spans="2:9" ht="54" customHeight="1" x14ac:dyDescent="0.2">
      <c r="B371" s="546"/>
      <c r="C371" s="547"/>
      <c r="D371" s="548"/>
      <c r="E371" s="613" t="s">
        <v>1707</v>
      </c>
      <c r="F371" s="614" t="s">
        <v>965</v>
      </c>
      <c r="G371" s="529" t="s">
        <v>1037</v>
      </c>
      <c r="H371" s="530" t="s">
        <v>1040</v>
      </c>
      <c r="I371" s="612" t="s">
        <v>1094</v>
      </c>
    </row>
    <row r="372" spans="2:9" ht="21" customHeight="1" x14ac:dyDescent="0.2">
      <c r="B372" s="1066">
        <f>MAX(B$27:B368)+1</f>
        <v>95</v>
      </c>
      <c r="C372" s="190"/>
      <c r="D372" s="166" t="s">
        <v>514</v>
      </c>
      <c r="E372" s="153"/>
      <c r="F372" s="121" t="s">
        <v>430</v>
      </c>
      <c r="G372" s="153"/>
      <c r="H372" s="165"/>
      <c r="I372" s="959" t="s">
        <v>936</v>
      </c>
    </row>
    <row r="373" spans="2:9" ht="21.75" customHeight="1" x14ac:dyDescent="0.2">
      <c r="B373" s="1067"/>
      <c r="C373" s="160" t="s">
        <v>935</v>
      </c>
      <c r="D373" s="148" t="s">
        <v>449</v>
      </c>
      <c r="E373" s="124" t="s">
        <v>21</v>
      </c>
      <c r="F373" s="148" t="s">
        <v>427</v>
      </c>
      <c r="G373" s="124" t="s">
        <v>766</v>
      </c>
      <c r="H373" s="147" t="s">
        <v>785</v>
      </c>
      <c r="I373" s="1108"/>
    </row>
    <row r="374" spans="2:9" ht="19.5" customHeight="1" x14ac:dyDescent="0.2">
      <c r="B374" s="1067"/>
      <c r="C374" s="160"/>
      <c r="D374" s="197"/>
      <c r="E374" s="197"/>
      <c r="F374" s="148" t="s">
        <v>426</v>
      </c>
      <c r="G374" s="520"/>
      <c r="H374" s="195"/>
      <c r="I374" s="1108"/>
    </row>
    <row r="375" spans="2:9" ht="25.5" x14ac:dyDescent="0.2">
      <c r="B375" s="519"/>
      <c r="C375" s="189"/>
      <c r="D375" s="145"/>
      <c r="E375" s="527" t="s">
        <v>1708</v>
      </c>
      <c r="F375" s="528"/>
      <c r="G375" s="529" t="s">
        <v>969</v>
      </c>
      <c r="H375" s="530" t="s">
        <v>960</v>
      </c>
      <c r="I375" s="530">
        <v>44400</v>
      </c>
    </row>
    <row r="376" spans="2:9" x14ac:dyDescent="0.2">
      <c r="B376" s="1066">
        <f>MAX(B$27:B375)+1</f>
        <v>96</v>
      </c>
      <c r="C376" s="173"/>
      <c r="D376" s="173" t="s">
        <v>773</v>
      </c>
      <c r="E376" s="153"/>
      <c r="F376" s="121" t="s">
        <v>430</v>
      </c>
      <c r="G376" s="173"/>
      <c r="H376" s="151"/>
      <c r="I376" s="151"/>
    </row>
    <row r="377" spans="2:9" x14ac:dyDescent="0.2">
      <c r="B377" s="1067"/>
      <c r="C377" s="344" t="s">
        <v>774</v>
      </c>
      <c r="D377" s="172" t="s">
        <v>775</v>
      </c>
      <c r="E377" s="124" t="s">
        <v>21</v>
      </c>
      <c r="F377" s="148" t="s">
        <v>427</v>
      </c>
      <c r="G377" s="387" t="s">
        <v>55</v>
      </c>
      <c r="H377" s="147" t="s">
        <v>784</v>
      </c>
      <c r="I377" s="146"/>
    </row>
    <row r="378" spans="2:9" x14ac:dyDescent="0.2">
      <c r="B378" s="1068"/>
      <c r="C378" s="171"/>
      <c r="D378" s="143"/>
      <c r="E378" s="145"/>
      <c r="F378" s="120" t="s">
        <v>426</v>
      </c>
      <c r="G378" s="171"/>
      <c r="H378" s="143"/>
      <c r="I378" s="143"/>
    </row>
    <row r="379" spans="2:9" x14ac:dyDescent="0.2">
      <c r="B379" s="1066">
        <f>MAX(B$27:B378)+1</f>
        <v>97</v>
      </c>
      <c r="C379" s="154"/>
      <c r="D379" s="155" t="s">
        <v>435</v>
      </c>
      <c r="E379" s="153"/>
      <c r="F379" s="121" t="s">
        <v>430</v>
      </c>
      <c r="G379" s="121"/>
      <c r="H379" s="151"/>
      <c r="I379" s="151"/>
    </row>
    <row r="380" spans="2:9" x14ac:dyDescent="0.2">
      <c r="B380" s="1067"/>
      <c r="C380" s="254" t="s">
        <v>778</v>
      </c>
      <c r="D380" s="148" t="s">
        <v>434</v>
      </c>
      <c r="E380" s="124" t="s">
        <v>21</v>
      </c>
      <c r="F380" s="148" t="s">
        <v>427</v>
      </c>
      <c r="G380" s="124" t="s">
        <v>457</v>
      </c>
      <c r="H380" s="147" t="s">
        <v>777</v>
      </c>
      <c r="I380" s="146"/>
    </row>
    <row r="381" spans="2:9" x14ac:dyDescent="0.2">
      <c r="B381" s="1068"/>
      <c r="C381" s="263"/>
      <c r="D381" s="145"/>
      <c r="E381" s="145"/>
      <c r="F381" s="120" t="s">
        <v>426</v>
      </c>
      <c r="G381" s="120"/>
      <c r="H381" s="143"/>
      <c r="I381" s="143"/>
    </row>
    <row r="382" spans="2:9" x14ac:dyDescent="0.2">
      <c r="B382" s="1066">
        <f>MAX(B$27:B381)+1</f>
        <v>98</v>
      </c>
      <c r="C382" s="190"/>
      <c r="D382" s="166" t="s">
        <v>514</v>
      </c>
      <c r="E382" s="153"/>
      <c r="F382" s="121" t="s">
        <v>430</v>
      </c>
      <c r="G382" s="153"/>
      <c r="H382" s="151"/>
      <c r="I382" s="151"/>
    </row>
    <row r="383" spans="2:9" x14ac:dyDescent="0.2">
      <c r="B383" s="1067"/>
      <c r="C383" s="269" t="s">
        <v>790</v>
      </c>
      <c r="D383" s="148" t="s">
        <v>449</v>
      </c>
      <c r="E383" s="124" t="s">
        <v>21</v>
      </c>
      <c r="F383" s="148" t="s">
        <v>427</v>
      </c>
      <c r="G383" s="124" t="s">
        <v>791</v>
      </c>
      <c r="H383" s="147" t="s">
        <v>832</v>
      </c>
      <c r="I383" s="146"/>
    </row>
    <row r="384" spans="2:9" x14ac:dyDescent="0.2">
      <c r="B384" s="1068"/>
      <c r="C384" s="400"/>
      <c r="D384" s="145"/>
      <c r="E384" s="145"/>
      <c r="F384" s="120" t="s">
        <v>426</v>
      </c>
      <c r="G384" s="79"/>
      <c r="H384" s="143"/>
      <c r="I384" s="143"/>
    </row>
    <row r="385" spans="2:9" x14ac:dyDescent="0.2">
      <c r="B385" s="1066">
        <f>MAX(B$27:B384)+1</f>
        <v>99</v>
      </c>
      <c r="C385" s="334"/>
      <c r="D385" s="176" t="s">
        <v>484</v>
      </c>
      <c r="E385" s="153"/>
      <c r="F385" s="121" t="s">
        <v>430</v>
      </c>
      <c r="G385" s="153"/>
      <c r="H385" s="165"/>
      <c r="I385" s="151"/>
    </row>
    <row r="386" spans="2:9" x14ac:dyDescent="0.2">
      <c r="B386" s="1067"/>
      <c r="C386" s="269" t="s">
        <v>798</v>
      </c>
      <c r="D386" s="175" t="s">
        <v>483</v>
      </c>
      <c r="E386" s="124" t="s">
        <v>21</v>
      </c>
      <c r="F386" s="148" t="s">
        <v>427</v>
      </c>
      <c r="G386" s="124" t="s">
        <v>799</v>
      </c>
      <c r="H386" s="147" t="s">
        <v>833</v>
      </c>
      <c r="I386" s="146"/>
    </row>
    <row r="387" spans="2:9" x14ac:dyDescent="0.2">
      <c r="B387" s="1068"/>
      <c r="C387" s="335"/>
      <c r="D387" s="174"/>
      <c r="E387" s="145"/>
      <c r="F387" s="120" t="s">
        <v>426</v>
      </c>
      <c r="G387" s="145"/>
      <c r="H387" s="162"/>
      <c r="I387" s="143"/>
    </row>
    <row r="388" spans="2:9" x14ac:dyDescent="0.2">
      <c r="B388" s="1066">
        <f>MAX(B$27:B387)+1</f>
        <v>100</v>
      </c>
      <c r="C388" s="323"/>
      <c r="D388" s="121" t="s">
        <v>801</v>
      </c>
      <c r="E388" s="153"/>
      <c r="F388" s="121" t="s">
        <v>430</v>
      </c>
      <c r="G388" s="387"/>
      <c r="H388" s="151"/>
      <c r="I388" s="151"/>
    </row>
    <row r="389" spans="2:9" x14ac:dyDescent="0.2">
      <c r="B389" s="1067"/>
      <c r="C389" s="401" t="s">
        <v>802</v>
      </c>
      <c r="D389" s="148" t="s">
        <v>428</v>
      </c>
      <c r="E389" s="124" t="s">
        <v>21</v>
      </c>
      <c r="F389" s="148" t="s">
        <v>427</v>
      </c>
      <c r="G389" s="124" t="s">
        <v>432</v>
      </c>
      <c r="H389" s="147" t="s">
        <v>784</v>
      </c>
      <c r="I389" s="146"/>
    </row>
    <row r="390" spans="2:9" x14ac:dyDescent="0.2">
      <c r="B390" s="1068"/>
      <c r="C390" s="325"/>
      <c r="D390" s="145"/>
      <c r="E390" s="145"/>
      <c r="F390" s="120" t="s">
        <v>426</v>
      </c>
      <c r="G390" s="171"/>
      <c r="H390" s="143"/>
      <c r="I390" s="143"/>
    </row>
    <row r="391" spans="2:9" ht="15" customHeight="1" x14ac:dyDescent="0.2">
      <c r="B391" s="1066">
        <f>MAX(B$27:B390)+1</f>
        <v>101</v>
      </c>
      <c r="C391" s="323"/>
      <c r="D391" s="121" t="s">
        <v>807</v>
      </c>
      <c r="E391" s="153"/>
      <c r="F391" s="121" t="s">
        <v>430</v>
      </c>
      <c r="G391" s="387"/>
      <c r="H391" s="151"/>
      <c r="I391" s="959" t="s">
        <v>1551</v>
      </c>
    </row>
    <row r="392" spans="2:9" ht="25.5" x14ac:dyDescent="0.2">
      <c r="B392" s="1067"/>
      <c r="C392" s="402" t="s">
        <v>1552</v>
      </c>
      <c r="D392" s="148" t="s">
        <v>806</v>
      </c>
      <c r="E392" s="124" t="s">
        <v>21</v>
      </c>
      <c r="F392" s="148" t="s">
        <v>427</v>
      </c>
      <c r="G392" s="124" t="s">
        <v>475</v>
      </c>
      <c r="H392" s="147" t="s">
        <v>834</v>
      </c>
      <c r="I392" s="1108"/>
    </row>
    <row r="393" spans="2:9" x14ac:dyDescent="0.2">
      <c r="B393" s="1067"/>
      <c r="C393" s="172"/>
      <c r="D393" s="197"/>
      <c r="E393" s="197"/>
      <c r="F393" s="148" t="s">
        <v>426</v>
      </c>
      <c r="G393" s="172"/>
      <c r="H393" s="146"/>
      <c r="I393" s="1108"/>
    </row>
    <row r="394" spans="2:9" s="27" customFormat="1" x14ac:dyDescent="0.2">
      <c r="B394" s="844"/>
      <c r="C394" s="172"/>
      <c r="D394" s="197"/>
      <c r="E394" s="197"/>
      <c r="F394" s="148"/>
      <c r="G394" s="410" t="s">
        <v>13</v>
      </c>
      <c r="H394" s="257" t="s">
        <v>1090</v>
      </c>
      <c r="I394" s="960"/>
    </row>
    <row r="395" spans="2:9" x14ac:dyDescent="0.2">
      <c r="B395" s="1066">
        <f>MAX(B$27:B393)+1</f>
        <v>102</v>
      </c>
      <c r="C395" s="190"/>
      <c r="D395" s="166" t="s">
        <v>514</v>
      </c>
      <c r="E395" s="153"/>
      <c r="F395" s="121" t="s">
        <v>430</v>
      </c>
      <c r="G395" s="153"/>
      <c r="H395" s="151"/>
      <c r="I395" s="151"/>
    </row>
    <row r="396" spans="2:9" x14ac:dyDescent="0.2">
      <c r="B396" s="1067"/>
      <c r="C396" s="160" t="s">
        <v>808</v>
      </c>
      <c r="D396" s="148" t="s">
        <v>449</v>
      </c>
      <c r="E396" s="124" t="s">
        <v>21</v>
      </c>
      <c r="F396" s="148" t="s">
        <v>427</v>
      </c>
      <c r="G396" s="124" t="s">
        <v>475</v>
      </c>
      <c r="H396" s="147" t="s">
        <v>831</v>
      </c>
      <c r="I396" s="146"/>
    </row>
    <row r="397" spans="2:9" x14ac:dyDescent="0.2">
      <c r="B397" s="1068"/>
      <c r="C397" s="189"/>
      <c r="D397" s="145"/>
      <c r="E397" s="145"/>
      <c r="F397" s="120" t="s">
        <v>426</v>
      </c>
      <c r="G397" s="79"/>
      <c r="H397" s="143"/>
      <c r="I397" s="143"/>
    </row>
    <row r="398" spans="2:9" x14ac:dyDescent="0.2">
      <c r="B398" s="1066">
        <f>MAX(B$27:B397)+1</f>
        <v>103</v>
      </c>
      <c r="C398" s="154"/>
      <c r="D398" s="148" t="s">
        <v>437</v>
      </c>
      <c r="E398" s="153"/>
      <c r="F398" s="121" t="s">
        <v>430</v>
      </c>
      <c r="G398" s="121"/>
      <c r="H398" s="188"/>
      <c r="I398" s="151"/>
    </row>
    <row r="399" spans="2:9" x14ac:dyDescent="0.2">
      <c r="B399" s="1067"/>
      <c r="C399" s="254" t="s">
        <v>809</v>
      </c>
      <c r="D399" s="148" t="s">
        <v>436</v>
      </c>
      <c r="E399" s="124" t="s">
        <v>21</v>
      </c>
      <c r="F399" s="148" t="s">
        <v>427</v>
      </c>
      <c r="G399" s="124" t="s">
        <v>811</v>
      </c>
      <c r="H399" s="147" t="s">
        <v>810</v>
      </c>
      <c r="I399" s="146"/>
    </row>
    <row r="400" spans="2:9" x14ac:dyDescent="0.2">
      <c r="B400" s="1068"/>
      <c r="C400" s="263"/>
      <c r="D400" s="145"/>
      <c r="E400" s="145"/>
      <c r="F400" s="120" t="s">
        <v>426</v>
      </c>
      <c r="G400" s="120"/>
      <c r="H400" s="184"/>
      <c r="I400" s="143"/>
    </row>
    <row r="401" spans="2:9" x14ac:dyDescent="0.2">
      <c r="B401" s="1066">
        <f>MAX(B$27:B400)+1</f>
        <v>104</v>
      </c>
      <c r="C401" s="190"/>
      <c r="D401" s="166" t="s">
        <v>514</v>
      </c>
      <c r="E401" s="153"/>
      <c r="F401" s="121" t="s">
        <v>430</v>
      </c>
      <c r="G401" s="153"/>
      <c r="H401" s="151"/>
      <c r="I401" s="151"/>
    </row>
    <row r="402" spans="2:9" ht="19.5" customHeight="1" x14ac:dyDescent="0.2">
      <c r="B402" s="1067"/>
      <c r="C402" s="160" t="s">
        <v>813</v>
      </c>
      <c r="D402" s="148" t="s">
        <v>449</v>
      </c>
      <c r="E402" s="124" t="s">
        <v>21</v>
      </c>
      <c r="F402" s="148" t="s">
        <v>427</v>
      </c>
      <c r="G402" s="124" t="s">
        <v>502</v>
      </c>
      <c r="H402" s="147" t="s">
        <v>810</v>
      </c>
      <c r="I402" s="146"/>
    </row>
    <row r="403" spans="2:9" x14ac:dyDescent="0.2">
      <c r="B403" s="1068"/>
      <c r="C403" s="189"/>
      <c r="D403" s="145"/>
      <c r="E403" s="145"/>
      <c r="F403" s="120" t="s">
        <v>426</v>
      </c>
      <c r="G403" s="79"/>
      <c r="H403" s="143"/>
      <c r="I403" s="143"/>
    </row>
    <row r="404" spans="2:9" x14ac:dyDescent="0.2">
      <c r="B404" s="1066">
        <f>MAX(B$27:B403)+1</f>
        <v>105</v>
      </c>
      <c r="C404" s="190"/>
      <c r="D404" s="166" t="s">
        <v>514</v>
      </c>
      <c r="E404" s="153"/>
      <c r="F404" s="121" t="s">
        <v>430</v>
      </c>
      <c r="G404" s="153"/>
      <c r="H404" s="151"/>
      <c r="I404" s="959" t="s">
        <v>1537</v>
      </c>
    </row>
    <row r="405" spans="2:9" x14ac:dyDescent="0.2">
      <c r="B405" s="1067"/>
      <c r="C405" s="160" t="s">
        <v>815</v>
      </c>
      <c r="D405" s="148" t="s">
        <v>449</v>
      </c>
      <c r="E405" s="124" t="s">
        <v>21</v>
      </c>
      <c r="F405" s="148" t="s">
        <v>427</v>
      </c>
      <c r="G405" s="124" t="s">
        <v>58</v>
      </c>
      <c r="H405" s="147" t="s">
        <v>836</v>
      </c>
      <c r="I405" s="1108"/>
    </row>
    <row r="406" spans="2:9" x14ac:dyDescent="0.2">
      <c r="B406" s="1068"/>
      <c r="C406" s="189"/>
      <c r="D406" s="145"/>
      <c r="E406" s="145"/>
      <c r="F406" s="120" t="s">
        <v>426</v>
      </c>
      <c r="G406" s="79"/>
      <c r="H406" s="143"/>
      <c r="I406" s="1108"/>
    </row>
    <row r="407" spans="2:9" x14ac:dyDescent="0.2">
      <c r="B407" s="1066">
        <f>MAX(B$27:B406)+1</f>
        <v>106</v>
      </c>
      <c r="C407" s="190"/>
      <c r="D407" s="166" t="s">
        <v>514</v>
      </c>
      <c r="E407" s="153"/>
      <c r="F407" s="121" t="s">
        <v>430</v>
      </c>
      <c r="G407" s="153"/>
      <c r="H407" s="151"/>
      <c r="I407" s="151"/>
    </row>
    <row r="408" spans="2:9" x14ac:dyDescent="0.2">
      <c r="B408" s="1067"/>
      <c r="C408" s="160" t="s">
        <v>819</v>
      </c>
      <c r="D408" s="148" t="s">
        <v>449</v>
      </c>
      <c r="E408" s="124" t="s">
        <v>21</v>
      </c>
      <c r="F408" s="148" t="s">
        <v>427</v>
      </c>
      <c r="G408" s="124" t="s">
        <v>41</v>
      </c>
      <c r="H408" s="147" t="s">
        <v>837</v>
      </c>
      <c r="I408" s="146"/>
    </row>
    <row r="409" spans="2:9" x14ac:dyDescent="0.2">
      <c r="B409" s="1068"/>
      <c r="C409" s="189"/>
      <c r="D409" s="145"/>
      <c r="E409" s="145"/>
      <c r="F409" s="120" t="s">
        <v>426</v>
      </c>
      <c r="G409" s="79"/>
      <c r="H409" s="143"/>
      <c r="I409" s="143"/>
    </row>
    <row r="410" spans="2:9" x14ac:dyDescent="0.2">
      <c r="B410" s="1066">
        <f>MAX(B$27:B409)+1</f>
        <v>107</v>
      </c>
      <c r="C410" s="154"/>
      <c r="D410" s="155" t="s">
        <v>435</v>
      </c>
      <c r="E410" s="153"/>
      <c r="F410" s="121" t="s">
        <v>430</v>
      </c>
      <c r="G410" s="121"/>
      <c r="H410" s="151"/>
      <c r="I410" s="151"/>
    </row>
    <row r="411" spans="2:9" x14ac:dyDescent="0.2">
      <c r="B411" s="1067"/>
      <c r="C411" s="254" t="s">
        <v>839</v>
      </c>
      <c r="D411" s="148" t="s">
        <v>434</v>
      </c>
      <c r="E411" s="124" t="s">
        <v>21</v>
      </c>
      <c r="F411" s="148" t="s">
        <v>427</v>
      </c>
      <c r="G411" s="387" t="s">
        <v>51</v>
      </c>
      <c r="H411" s="147">
        <v>44075</v>
      </c>
      <c r="I411" s="146"/>
    </row>
    <row r="412" spans="2:9" x14ac:dyDescent="0.2">
      <c r="B412" s="1068"/>
      <c r="C412" s="263"/>
      <c r="D412" s="145"/>
      <c r="E412" s="145"/>
      <c r="F412" s="120" t="s">
        <v>426</v>
      </c>
      <c r="G412" s="120"/>
      <c r="H412" s="143"/>
      <c r="I412" s="143"/>
    </row>
    <row r="413" spans="2:9" x14ac:dyDescent="0.2">
      <c r="B413" s="1066">
        <f>MAX(B$27:B412)+1</f>
        <v>108</v>
      </c>
      <c r="C413" s="190"/>
      <c r="D413" s="166" t="s">
        <v>514</v>
      </c>
      <c r="E413" s="153"/>
      <c r="F413" s="121" t="s">
        <v>430</v>
      </c>
      <c r="G413" s="153"/>
      <c r="H413" s="151"/>
      <c r="I413" s="151"/>
    </row>
    <row r="414" spans="2:9" x14ac:dyDescent="0.2">
      <c r="B414" s="1067"/>
      <c r="C414" s="160" t="s">
        <v>846</v>
      </c>
      <c r="D414" s="148" t="s">
        <v>449</v>
      </c>
      <c r="E414" s="124" t="s">
        <v>21</v>
      </c>
      <c r="F414" s="148" t="s">
        <v>427</v>
      </c>
      <c r="G414" s="124" t="s">
        <v>58</v>
      </c>
      <c r="H414" s="147">
        <v>44126</v>
      </c>
      <c r="I414" s="146"/>
    </row>
    <row r="415" spans="2:9" x14ac:dyDescent="0.2">
      <c r="B415" s="1068"/>
      <c r="C415" s="189"/>
      <c r="D415" s="145"/>
      <c r="E415" s="145"/>
      <c r="F415" s="120" t="s">
        <v>426</v>
      </c>
      <c r="G415" s="79"/>
      <c r="H415" s="143"/>
      <c r="I415" s="143"/>
    </row>
    <row r="416" spans="2:9" x14ac:dyDescent="0.2">
      <c r="B416" s="1066">
        <f>MAX(B$27:B415)+1</f>
        <v>109</v>
      </c>
      <c r="C416" s="190"/>
      <c r="D416" s="166" t="s">
        <v>514</v>
      </c>
      <c r="E416" s="153"/>
      <c r="F416" s="121" t="s">
        <v>430</v>
      </c>
      <c r="G416" s="153"/>
      <c r="H416" s="151"/>
      <c r="I416" s="151"/>
    </row>
    <row r="417" spans="2:9" x14ac:dyDescent="0.2">
      <c r="B417" s="1067"/>
      <c r="C417" s="160" t="s">
        <v>856</v>
      </c>
      <c r="D417" s="148" t="s">
        <v>449</v>
      </c>
      <c r="E417" s="124" t="s">
        <v>21</v>
      </c>
      <c r="F417" s="148" t="s">
        <v>427</v>
      </c>
      <c r="G417" s="124" t="s">
        <v>861</v>
      </c>
      <c r="H417" s="147" t="s">
        <v>842</v>
      </c>
      <c r="I417" s="146"/>
    </row>
    <row r="418" spans="2:9" x14ac:dyDescent="0.2">
      <c r="B418" s="1067"/>
      <c r="C418" s="160"/>
      <c r="D418" s="197"/>
      <c r="E418" s="197"/>
      <c r="F418" s="148" t="s">
        <v>426</v>
      </c>
      <c r="G418" s="557"/>
      <c r="H418" s="146"/>
      <c r="I418" s="146"/>
    </row>
    <row r="419" spans="2:9" x14ac:dyDescent="0.2">
      <c r="B419" s="564"/>
      <c r="C419" s="189"/>
      <c r="D419" s="145"/>
      <c r="E419" s="145"/>
      <c r="F419" s="120"/>
      <c r="G419" s="110" t="s">
        <v>1050</v>
      </c>
      <c r="H419" s="110" t="s">
        <v>1051</v>
      </c>
      <c r="I419" s="146"/>
    </row>
    <row r="420" spans="2:9" x14ac:dyDescent="0.2">
      <c r="B420" s="1066">
        <f>MAX(B$27:B419)+1</f>
        <v>110</v>
      </c>
      <c r="C420" s="190"/>
      <c r="D420" s="166" t="s">
        <v>514</v>
      </c>
      <c r="E420" s="153"/>
      <c r="F420" s="121" t="s">
        <v>430</v>
      </c>
      <c r="G420" s="153"/>
      <c r="H420" s="151"/>
      <c r="I420" s="151"/>
    </row>
    <row r="421" spans="2:9" x14ac:dyDescent="0.2">
      <c r="B421" s="1067"/>
      <c r="C421" s="160" t="s">
        <v>857</v>
      </c>
      <c r="D421" s="148" t="s">
        <v>449</v>
      </c>
      <c r="E421" s="124" t="s">
        <v>21</v>
      </c>
      <c r="F421" s="148" t="s">
        <v>427</v>
      </c>
      <c r="G421" s="124" t="s">
        <v>502</v>
      </c>
      <c r="H421" s="147">
        <v>44162</v>
      </c>
      <c r="I421" s="146"/>
    </row>
    <row r="422" spans="2:9" x14ac:dyDescent="0.2">
      <c r="B422" s="1068"/>
      <c r="C422" s="189"/>
      <c r="D422" s="145"/>
      <c r="E422" s="145"/>
      <c r="F422" s="120" t="s">
        <v>426</v>
      </c>
      <c r="G422" s="79"/>
      <c r="H422" s="143"/>
      <c r="I422" s="143"/>
    </row>
    <row r="423" spans="2:9" x14ac:dyDescent="0.2">
      <c r="B423" s="1066">
        <f>MAX(B$27:B422)+1</f>
        <v>111</v>
      </c>
      <c r="C423" s="190"/>
      <c r="D423" s="166" t="s">
        <v>514</v>
      </c>
      <c r="E423" s="153"/>
      <c r="F423" s="121" t="s">
        <v>430</v>
      </c>
      <c r="G423" s="153"/>
      <c r="H423" s="151"/>
      <c r="I423" s="151"/>
    </row>
    <row r="424" spans="2:9" x14ac:dyDescent="0.2">
      <c r="B424" s="1067"/>
      <c r="C424" s="160" t="s">
        <v>858</v>
      </c>
      <c r="D424" s="148" t="s">
        <v>449</v>
      </c>
      <c r="E424" s="124" t="s">
        <v>21</v>
      </c>
      <c r="F424" s="148" t="s">
        <v>427</v>
      </c>
      <c r="G424" s="124" t="s">
        <v>859</v>
      </c>
      <c r="H424" s="147">
        <v>44162</v>
      </c>
      <c r="I424" s="146"/>
    </row>
    <row r="425" spans="2:9" x14ac:dyDescent="0.2">
      <c r="B425" s="1068"/>
      <c r="C425" s="189"/>
      <c r="D425" s="145"/>
      <c r="E425" s="145"/>
      <c r="F425" s="120" t="s">
        <v>426</v>
      </c>
      <c r="G425" s="79"/>
      <c r="H425" s="143"/>
      <c r="I425" s="143"/>
    </row>
    <row r="426" spans="2:9" x14ac:dyDescent="0.2">
      <c r="B426" s="1066">
        <f>MAX(B$27:B425)+1</f>
        <v>112</v>
      </c>
      <c r="C426" s="121"/>
      <c r="D426" s="148" t="s">
        <v>437</v>
      </c>
      <c r="E426" s="153"/>
      <c r="F426" s="121" t="s">
        <v>430</v>
      </c>
      <c r="G426" s="153"/>
      <c r="H426" s="151"/>
      <c r="I426" s="151"/>
    </row>
    <row r="427" spans="2:9" x14ac:dyDescent="0.2">
      <c r="B427" s="1067"/>
      <c r="C427" s="150" t="s">
        <v>862</v>
      </c>
      <c r="D427" s="148" t="s">
        <v>436</v>
      </c>
      <c r="E427" s="124" t="s">
        <v>21</v>
      </c>
      <c r="F427" s="148" t="s">
        <v>427</v>
      </c>
      <c r="G427" s="124" t="s">
        <v>380</v>
      </c>
      <c r="H427" s="147">
        <v>44140</v>
      </c>
      <c r="I427" s="146"/>
    </row>
    <row r="428" spans="2:9" x14ac:dyDescent="0.2">
      <c r="B428" s="1068"/>
      <c r="C428" s="120"/>
      <c r="D428" s="145"/>
      <c r="E428" s="145"/>
      <c r="F428" s="120" t="s">
        <v>426</v>
      </c>
      <c r="G428" s="79"/>
      <c r="H428" s="143"/>
      <c r="I428" s="143"/>
    </row>
    <row r="429" spans="2:9" x14ac:dyDescent="0.2">
      <c r="B429" s="1066">
        <f>MAX(B$27:B428)+1</f>
        <v>113</v>
      </c>
      <c r="C429" s="334"/>
      <c r="D429" s="414" t="s">
        <v>484</v>
      </c>
      <c r="E429" s="153"/>
      <c r="F429" s="121" t="s">
        <v>430</v>
      </c>
      <c r="G429" s="153"/>
      <c r="H429" s="165"/>
      <c r="I429" s="151"/>
    </row>
    <row r="430" spans="2:9" x14ac:dyDescent="0.2">
      <c r="B430" s="1067"/>
      <c r="C430" s="269" t="s">
        <v>864</v>
      </c>
      <c r="D430" s="415" t="s">
        <v>483</v>
      </c>
      <c r="E430" s="124" t="s">
        <v>21</v>
      </c>
      <c r="F430" s="148" t="s">
        <v>427</v>
      </c>
      <c r="G430" s="124" t="s">
        <v>865</v>
      </c>
      <c r="H430" s="147">
        <v>44197</v>
      </c>
      <c r="I430" s="146"/>
    </row>
    <row r="431" spans="2:9" x14ac:dyDescent="0.2">
      <c r="B431" s="1068"/>
      <c r="C431" s="335"/>
      <c r="D431" s="416"/>
      <c r="E431" s="145"/>
      <c r="F431" s="120" t="s">
        <v>426</v>
      </c>
      <c r="G431" s="145"/>
      <c r="H431" s="162"/>
      <c r="I431" s="143"/>
    </row>
    <row r="432" spans="2:9" ht="16.5" customHeight="1" x14ac:dyDescent="0.2">
      <c r="B432" s="1066">
        <f>MAX(B$27:B431)+1</f>
        <v>114</v>
      </c>
      <c r="C432" s="190"/>
      <c r="D432" s="121" t="s">
        <v>459</v>
      </c>
      <c r="E432" s="153"/>
      <c r="F432" s="121"/>
      <c r="G432" s="153"/>
      <c r="H432" s="165"/>
      <c r="I432" s="193"/>
    </row>
    <row r="433" spans="2:9" x14ac:dyDescent="0.2">
      <c r="B433" s="1067"/>
      <c r="C433" s="160" t="s">
        <v>867</v>
      </c>
      <c r="D433" s="148" t="s">
        <v>509</v>
      </c>
      <c r="E433" s="124" t="s">
        <v>21</v>
      </c>
      <c r="F433" s="180" t="s">
        <v>508</v>
      </c>
      <c r="G433" s="124" t="s">
        <v>15</v>
      </c>
      <c r="H433" s="168" t="s">
        <v>868</v>
      </c>
      <c r="I433" s="192"/>
    </row>
    <row r="434" spans="2:9" x14ac:dyDescent="0.2">
      <c r="B434" s="1068"/>
      <c r="C434" s="189"/>
      <c r="D434" s="145"/>
      <c r="E434" s="185"/>
      <c r="F434" s="120"/>
      <c r="G434" s="79"/>
      <c r="H434" s="162"/>
      <c r="I434" s="191"/>
    </row>
    <row r="435" spans="2:9" x14ac:dyDescent="0.2">
      <c r="B435" s="1066">
        <f>MAX(B$27:B434)+1</f>
        <v>115</v>
      </c>
      <c r="C435" s="197"/>
      <c r="D435" s="148" t="s">
        <v>439</v>
      </c>
      <c r="E435" s="197"/>
      <c r="F435" s="148" t="s">
        <v>430</v>
      </c>
      <c r="G435" s="197"/>
      <c r="H435" s="282"/>
      <c r="I435" s="1061" t="s">
        <v>1455</v>
      </c>
    </row>
    <row r="436" spans="2:9" x14ac:dyDescent="0.2">
      <c r="B436" s="1067"/>
      <c r="C436" s="128" t="s">
        <v>1454</v>
      </c>
      <c r="D436" s="148" t="s">
        <v>438</v>
      </c>
      <c r="E436" s="124" t="s">
        <v>21</v>
      </c>
      <c r="F436" s="148" t="s">
        <v>427</v>
      </c>
      <c r="G436" s="124" t="s">
        <v>869</v>
      </c>
      <c r="H436" s="147">
        <v>44228</v>
      </c>
      <c r="I436" s="1062"/>
    </row>
    <row r="437" spans="2:9" x14ac:dyDescent="0.2">
      <c r="B437" s="1068"/>
      <c r="C437" s="145"/>
      <c r="D437" s="145"/>
      <c r="E437" s="145"/>
      <c r="F437" s="120" t="s">
        <v>426</v>
      </c>
      <c r="G437" s="145"/>
      <c r="H437" s="156"/>
      <c r="I437" s="1063"/>
    </row>
    <row r="438" spans="2:9" x14ac:dyDescent="0.2">
      <c r="B438" s="1066">
        <f>MAX(B$27:B437)+1</f>
        <v>116</v>
      </c>
      <c r="C438" s="190"/>
      <c r="D438" s="166" t="s">
        <v>514</v>
      </c>
      <c r="E438" s="153"/>
      <c r="F438" s="121" t="s">
        <v>430</v>
      </c>
      <c r="G438" s="153"/>
      <c r="H438" s="151"/>
      <c r="I438" s="151"/>
    </row>
    <row r="439" spans="2:9" x14ac:dyDescent="0.2">
      <c r="B439" s="1067"/>
      <c r="C439" s="160" t="s">
        <v>872</v>
      </c>
      <c r="D439" s="148" t="s">
        <v>449</v>
      </c>
      <c r="E439" s="124" t="s">
        <v>21</v>
      </c>
      <c r="F439" s="148" t="s">
        <v>427</v>
      </c>
      <c r="G439" s="124" t="s">
        <v>873</v>
      </c>
      <c r="H439" s="147">
        <v>44198</v>
      </c>
      <c r="I439" s="146"/>
    </row>
    <row r="440" spans="2:9" x14ac:dyDescent="0.2">
      <c r="B440" s="1068"/>
      <c r="C440" s="189"/>
      <c r="D440" s="145"/>
      <c r="E440" s="145"/>
      <c r="F440" s="120" t="s">
        <v>426</v>
      </c>
      <c r="G440" s="79"/>
      <c r="H440" s="143"/>
      <c r="I440" s="143"/>
    </row>
    <row r="441" spans="2:9" x14ac:dyDescent="0.2">
      <c r="B441" s="1066">
        <f>MAX(B$27:B440)+1</f>
        <v>117</v>
      </c>
      <c r="C441" s="456"/>
      <c r="D441" s="166" t="s">
        <v>877</v>
      </c>
      <c r="E441" s="153"/>
      <c r="F441" s="121" t="s">
        <v>430</v>
      </c>
      <c r="G441" s="153"/>
      <c r="H441" s="151"/>
      <c r="I441" s="151"/>
    </row>
    <row r="442" spans="2:9" x14ac:dyDescent="0.2">
      <c r="B442" s="1067"/>
      <c r="C442" s="269" t="s">
        <v>879</v>
      </c>
      <c r="D442" s="148" t="s">
        <v>878</v>
      </c>
      <c r="E442" s="124" t="s">
        <v>21</v>
      </c>
      <c r="F442" s="148" t="s">
        <v>427</v>
      </c>
      <c r="G442" s="124" t="s">
        <v>55</v>
      </c>
      <c r="H442" s="147">
        <v>44197</v>
      </c>
      <c r="I442" s="146"/>
    </row>
    <row r="443" spans="2:9" x14ac:dyDescent="0.2">
      <c r="B443" s="1068"/>
      <c r="C443" s="400"/>
      <c r="D443" s="145"/>
      <c r="E443" s="145"/>
      <c r="F443" s="120" t="s">
        <v>426</v>
      </c>
      <c r="G443" s="79"/>
      <c r="H443" s="143"/>
      <c r="I443" s="143"/>
    </row>
    <row r="444" spans="2:9" x14ac:dyDescent="0.2">
      <c r="B444" s="1066">
        <f>MAX(B$27:B443)+1</f>
        <v>118</v>
      </c>
      <c r="C444" s="456"/>
      <c r="D444" s="148" t="s">
        <v>437</v>
      </c>
      <c r="E444" s="153"/>
      <c r="F444" s="121" t="s">
        <v>430</v>
      </c>
      <c r="G444" s="153"/>
      <c r="H444" s="449"/>
      <c r="I444" s="151"/>
    </row>
    <row r="445" spans="2:9" x14ac:dyDescent="0.2">
      <c r="B445" s="1067"/>
      <c r="C445" s="269" t="s">
        <v>888</v>
      </c>
      <c r="D445" s="148" t="s">
        <v>436</v>
      </c>
      <c r="E445" s="124" t="s">
        <v>21</v>
      </c>
      <c r="F445" s="148" t="s">
        <v>427</v>
      </c>
      <c r="G445" s="124" t="s">
        <v>889</v>
      </c>
      <c r="H445" s="147" t="s">
        <v>842</v>
      </c>
      <c r="I445" s="146"/>
    </row>
    <row r="446" spans="2:9" x14ac:dyDescent="0.2">
      <c r="B446" s="1067"/>
      <c r="C446" s="269"/>
      <c r="D446" s="197"/>
      <c r="E446" s="197"/>
      <c r="F446" s="148" t="s">
        <v>426</v>
      </c>
      <c r="G446" s="557"/>
      <c r="H446" s="146"/>
      <c r="I446" s="146"/>
    </row>
    <row r="447" spans="2:9" x14ac:dyDescent="0.2">
      <c r="B447" s="1068"/>
      <c r="C447" s="945"/>
      <c r="D447" s="145"/>
      <c r="E447" s="466"/>
      <c r="F447" s="946"/>
      <c r="G447" s="110" t="s">
        <v>1742</v>
      </c>
      <c r="H447" s="747" t="s">
        <v>1743</v>
      </c>
      <c r="I447" s="143"/>
    </row>
    <row r="448" spans="2:9" ht="15" customHeight="1" x14ac:dyDescent="0.2">
      <c r="B448" s="976">
        <f>MAX(B$27:B446)+1</f>
        <v>119</v>
      </c>
      <c r="C448" s="334"/>
      <c r="D448" s="121" t="s">
        <v>472</v>
      </c>
      <c r="E448" s="153"/>
      <c r="F448" s="121" t="s">
        <v>430</v>
      </c>
      <c r="G448" s="153"/>
      <c r="H448" s="165"/>
      <c r="I448" s="1061"/>
    </row>
    <row r="449" spans="2:9" x14ac:dyDescent="0.2">
      <c r="B449" s="983"/>
      <c r="C449" s="269" t="s">
        <v>890</v>
      </c>
      <c r="D449" s="148" t="s">
        <v>471</v>
      </c>
      <c r="E449" s="124" t="s">
        <v>21</v>
      </c>
      <c r="F449" s="148" t="s">
        <v>427</v>
      </c>
      <c r="G449" s="124" t="s">
        <v>113</v>
      </c>
      <c r="H449" s="147">
        <v>43840</v>
      </c>
      <c r="I449" s="1062"/>
    </row>
    <row r="450" spans="2:9" x14ac:dyDescent="0.2">
      <c r="B450" s="978"/>
      <c r="C450" s="335"/>
      <c r="D450" s="145"/>
      <c r="E450" s="145"/>
      <c r="F450" s="120" t="s">
        <v>426</v>
      </c>
      <c r="G450" s="145"/>
      <c r="H450" s="162"/>
      <c r="I450" s="1063"/>
    </row>
    <row r="451" spans="2:9" ht="15.6" customHeight="1" x14ac:dyDescent="0.2">
      <c r="B451" s="1066">
        <f>MAX(B$27:B450)+1</f>
        <v>120</v>
      </c>
      <c r="C451" s="334"/>
      <c r="D451" s="414" t="s">
        <v>484</v>
      </c>
      <c r="E451" s="153"/>
      <c r="F451" s="121" t="s">
        <v>430</v>
      </c>
      <c r="G451" s="153"/>
      <c r="H451" s="165"/>
      <c r="I451" s="1061" t="s">
        <v>911</v>
      </c>
    </row>
    <row r="452" spans="2:9" x14ac:dyDescent="0.2">
      <c r="B452" s="1067"/>
      <c r="C452" s="269" t="s">
        <v>895</v>
      </c>
      <c r="D452" s="415" t="s">
        <v>483</v>
      </c>
      <c r="E452" s="124" t="s">
        <v>21</v>
      </c>
      <c r="F452" s="148" t="s">
        <v>427</v>
      </c>
      <c r="G452" s="124" t="s">
        <v>688</v>
      </c>
      <c r="H452" s="147">
        <v>43793</v>
      </c>
      <c r="I452" s="1062"/>
    </row>
    <row r="453" spans="2:9" x14ac:dyDescent="0.2">
      <c r="B453" s="1068"/>
      <c r="C453" s="335"/>
      <c r="D453" s="416"/>
      <c r="E453" s="145"/>
      <c r="F453" s="120" t="s">
        <v>426</v>
      </c>
      <c r="G453" s="145"/>
      <c r="H453" s="162"/>
      <c r="I453" s="1063"/>
    </row>
    <row r="454" spans="2:9" x14ac:dyDescent="0.2">
      <c r="B454" s="976">
        <f>MAX(B$27:B453)+1</f>
        <v>121</v>
      </c>
      <c r="C454" s="334"/>
      <c r="D454" s="155" t="s">
        <v>465</v>
      </c>
      <c r="E454" s="153"/>
      <c r="F454" s="121" t="s">
        <v>430</v>
      </c>
      <c r="G454" s="153"/>
      <c r="H454" s="165"/>
      <c r="I454" s="151"/>
    </row>
    <row r="455" spans="2:9" x14ac:dyDescent="0.2">
      <c r="B455" s="983"/>
      <c r="C455" s="269" t="s">
        <v>896</v>
      </c>
      <c r="D455" s="148" t="s">
        <v>897</v>
      </c>
      <c r="E455" s="124" t="s">
        <v>21</v>
      </c>
      <c r="F455" s="148"/>
      <c r="G455" s="124" t="s">
        <v>898</v>
      </c>
      <c r="H455" s="147">
        <v>44181</v>
      </c>
      <c r="I455" s="146"/>
    </row>
    <row r="456" spans="2:9" x14ac:dyDescent="0.2">
      <c r="B456" s="978"/>
      <c r="C456" s="335"/>
      <c r="D456" s="145"/>
      <c r="E456" s="145"/>
      <c r="F456" s="120"/>
      <c r="G456" s="145"/>
      <c r="H456" s="162"/>
      <c r="I456" s="143"/>
    </row>
    <row r="457" spans="2:9" x14ac:dyDescent="0.2">
      <c r="B457" s="1069">
        <f>MAX(B$27:B456)+1</f>
        <v>122</v>
      </c>
      <c r="C457" s="456"/>
      <c r="D457" s="166" t="s">
        <v>514</v>
      </c>
      <c r="E457" s="151"/>
      <c r="F457" s="121" t="s">
        <v>430</v>
      </c>
      <c r="G457" s="153"/>
      <c r="H457" s="151"/>
      <c r="I457" s="151"/>
    </row>
    <row r="458" spans="2:9" x14ac:dyDescent="0.2">
      <c r="B458" s="1070"/>
      <c r="C458" s="269" t="s">
        <v>914</v>
      </c>
      <c r="D458" s="148" t="s">
        <v>449</v>
      </c>
      <c r="E458" s="124" t="s">
        <v>21</v>
      </c>
      <c r="F458" s="148" t="s">
        <v>427</v>
      </c>
      <c r="G458" s="124" t="s">
        <v>916</v>
      </c>
      <c r="H458" s="147">
        <v>44227</v>
      </c>
      <c r="I458" s="146"/>
    </row>
    <row r="459" spans="2:9" x14ac:dyDescent="0.2">
      <c r="B459" s="1071"/>
      <c r="C459" s="400"/>
      <c r="D459" s="145"/>
      <c r="E459" s="466"/>
      <c r="F459" s="120" t="s">
        <v>426</v>
      </c>
      <c r="G459" s="457"/>
      <c r="H459" s="143"/>
      <c r="I459" s="143"/>
    </row>
    <row r="460" spans="2:9" x14ac:dyDescent="0.2">
      <c r="B460" s="1069">
        <f>MAX(B$27:B459)+1</f>
        <v>123</v>
      </c>
      <c r="C460" s="456"/>
      <c r="D460" s="166" t="s">
        <v>514</v>
      </c>
      <c r="E460" s="151"/>
      <c r="F460" s="121" t="s">
        <v>430</v>
      </c>
      <c r="G460" s="153"/>
      <c r="H460" s="151"/>
      <c r="I460" s="1061" t="s">
        <v>1621</v>
      </c>
    </row>
    <row r="461" spans="2:9" x14ac:dyDescent="0.2">
      <c r="B461" s="1070"/>
      <c r="C461" s="269" t="s">
        <v>1622</v>
      </c>
      <c r="D461" s="148" t="s">
        <v>449</v>
      </c>
      <c r="E461" s="124" t="s">
        <v>21</v>
      </c>
      <c r="F461" s="148" t="s">
        <v>427</v>
      </c>
      <c r="G461" s="124" t="s">
        <v>942</v>
      </c>
      <c r="H461" s="147">
        <v>44287</v>
      </c>
      <c r="I461" s="1062"/>
    </row>
    <row r="462" spans="2:9" x14ac:dyDescent="0.2">
      <c r="B462" s="1071"/>
      <c r="C462" s="400"/>
      <c r="D462" s="145"/>
      <c r="E462" s="466"/>
      <c r="F462" s="120" t="s">
        <v>426</v>
      </c>
      <c r="G462" s="457"/>
      <c r="H462" s="143"/>
      <c r="I462" s="1063"/>
    </row>
    <row r="463" spans="2:9" x14ac:dyDescent="0.2">
      <c r="B463" s="1069">
        <f>MAX(B$27:B462)+1</f>
        <v>124</v>
      </c>
      <c r="C463" s="334"/>
      <c r="D463" s="414" t="s">
        <v>484</v>
      </c>
      <c r="E463" s="153"/>
      <c r="F463" s="121" t="s">
        <v>430</v>
      </c>
      <c r="G463" s="153"/>
      <c r="H463" s="165"/>
      <c r="I463" s="1098"/>
    </row>
    <row r="464" spans="2:9" x14ac:dyDescent="0.2">
      <c r="B464" s="1070"/>
      <c r="C464" s="269" t="s">
        <v>915</v>
      </c>
      <c r="D464" s="415" t="s">
        <v>483</v>
      </c>
      <c r="E464" s="124" t="s">
        <v>21</v>
      </c>
      <c r="F464" s="148" t="s">
        <v>427</v>
      </c>
      <c r="G464" s="124" t="s">
        <v>917</v>
      </c>
      <c r="H464" s="147">
        <v>44232</v>
      </c>
      <c r="I464" s="1099"/>
    </row>
    <row r="465" spans="2:9" x14ac:dyDescent="0.2">
      <c r="B465" s="1071"/>
      <c r="C465" s="335"/>
      <c r="D465" s="416"/>
      <c r="E465" s="185"/>
      <c r="F465" s="120" t="s">
        <v>426</v>
      </c>
      <c r="G465" s="145"/>
      <c r="H465" s="162"/>
      <c r="I465" s="1100"/>
    </row>
    <row r="466" spans="2:9" s="450" customFormat="1" x14ac:dyDescent="0.2">
      <c r="B466" s="1069">
        <f>MAX(B$27:B465)+1</f>
        <v>125</v>
      </c>
      <c r="C466" s="456"/>
      <c r="D466" s="166" t="s">
        <v>514</v>
      </c>
      <c r="E466" s="151"/>
      <c r="F466" s="121" t="s">
        <v>430</v>
      </c>
      <c r="G466" s="225"/>
      <c r="H466" s="484"/>
      <c r="I466" s="484"/>
    </row>
    <row r="467" spans="2:9" s="450" customFormat="1" x14ac:dyDescent="0.2">
      <c r="B467" s="1070"/>
      <c r="C467" s="269" t="s">
        <v>924</v>
      </c>
      <c r="D467" s="148" t="s">
        <v>449</v>
      </c>
      <c r="E467" s="481" t="s">
        <v>21</v>
      </c>
      <c r="F467" s="148" t="s">
        <v>427</v>
      </c>
      <c r="G467" s="485" t="s">
        <v>669</v>
      </c>
      <c r="H467" s="147">
        <v>44253</v>
      </c>
      <c r="I467" s="486"/>
    </row>
    <row r="468" spans="2:9" s="450" customFormat="1" x14ac:dyDescent="0.2">
      <c r="B468" s="1070"/>
      <c r="C468" s="269"/>
      <c r="D468" s="197"/>
      <c r="E468" s="764"/>
      <c r="F468" s="148" t="s">
        <v>426</v>
      </c>
      <c r="G468" s="485"/>
      <c r="H468" s="486"/>
      <c r="I468" s="486"/>
    </row>
    <row r="469" spans="2:9" s="450" customFormat="1" ht="25.5" x14ac:dyDescent="0.2">
      <c r="B469" s="763"/>
      <c r="C469" s="627"/>
      <c r="D469" s="145"/>
      <c r="E469" s="527" t="s">
        <v>1709</v>
      </c>
      <c r="F469" s="741"/>
      <c r="G469" s="802" t="s">
        <v>669</v>
      </c>
      <c r="H469" s="802" t="s">
        <v>1329</v>
      </c>
      <c r="I469" s="609">
        <v>45204</v>
      </c>
    </row>
    <row r="470" spans="2:9" x14ac:dyDescent="0.2">
      <c r="B470" s="976">
        <f>MAX(B$27:B468)+1</f>
        <v>126</v>
      </c>
      <c r="C470" s="167"/>
      <c r="D470" s="154" t="s">
        <v>469</v>
      </c>
      <c r="E470" s="151"/>
      <c r="F470" s="121" t="s">
        <v>430</v>
      </c>
      <c r="G470" s="225"/>
      <c r="H470" s="484"/>
      <c r="I470" s="484"/>
    </row>
    <row r="471" spans="2:9" x14ac:dyDescent="0.2">
      <c r="B471" s="983"/>
      <c r="C471" s="160" t="s">
        <v>927</v>
      </c>
      <c r="D471" s="149" t="s">
        <v>466</v>
      </c>
      <c r="E471" s="483" t="s">
        <v>21</v>
      </c>
      <c r="F471" s="148" t="s">
        <v>427</v>
      </c>
      <c r="G471" s="485" t="s">
        <v>682</v>
      </c>
      <c r="H471" s="147">
        <v>44316</v>
      </c>
      <c r="I471" s="486"/>
    </row>
    <row r="472" spans="2:9" x14ac:dyDescent="0.2">
      <c r="B472" s="978"/>
      <c r="C472" s="163"/>
      <c r="D472" s="145"/>
      <c r="E472" s="466"/>
      <c r="F472" s="120" t="s">
        <v>426</v>
      </c>
      <c r="G472" s="487"/>
      <c r="H472" s="488"/>
      <c r="I472" s="488"/>
    </row>
    <row r="473" spans="2:9" x14ac:dyDescent="0.2">
      <c r="B473" s="976">
        <f>MAX(B$27:B472)+1</f>
        <v>127</v>
      </c>
      <c r="C473" s="167"/>
      <c r="D473" s="154" t="s">
        <v>930</v>
      </c>
      <c r="E473" s="151"/>
      <c r="F473" s="121" t="s">
        <v>430</v>
      </c>
      <c r="G473" s="225"/>
      <c r="H473" s="484"/>
      <c r="I473" s="484"/>
    </row>
    <row r="474" spans="2:9" x14ac:dyDescent="0.2">
      <c r="B474" s="983"/>
      <c r="C474" s="160" t="s">
        <v>931</v>
      </c>
      <c r="D474" s="149" t="s">
        <v>932</v>
      </c>
      <c r="E474" s="489" t="s">
        <v>21</v>
      </c>
      <c r="F474" s="148" t="s">
        <v>427</v>
      </c>
      <c r="G474" s="485" t="s">
        <v>55</v>
      </c>
      <c r="H474" s="147">
        <v>44255</v>
      </c>
      <c r="I474" s="486"/>
    </row>
    <row r="475" spans="2:9" x14ac:dyDescent="0.2">
      <c r="B475" s="978"/>
      <c r="C475" s="163"/>
      <c r="D475" s="145"/>
      <c r="E475" s="466"/>
      <c r="F475" s="120" t="s">
        <v>426</v>
      </c>
      <c r="G475" s="487"/>
      <c r="H475" s="488"/>
      <c r="I475" s="488"/>
    </row>
    <row r="476" spans="2:9" x14ac:dyDescent="0.2">
      <c r="B476" s="1069">
        <f>MAX(B$27:B475)+1</f>
        <v>128</v>
      </c>
      <c r="C476" s="456"/>
      <c r="D476" s="166" t="s">
        <v>514</v>
      </c>
      <c r="E476" s="151"/>
      <c r="F476" s="121" t="s">
        <v>430</v>
      </c>
      <c r="G476" s="225"/>
      <c r="H476" s="484"/>
      <c r="I476" s="484"/>
    </row>
    <row r="477" spans="2:9" x14ac:dyDescent="0.2">
      <c r="B477" s="1070"/>
      <c r="C477" s="269" t="s">
        <v>937</v>
      </c>
      <c r="D477" s="148" t="s">
        <v>449</v>
      </c>
      <c r="E477" s="492" t="s">
        <v>21</v>
      </c>
      <c r="F477" s="148" t="s">
        <v>427</v>
      </c>
      <c r="G477" s="485" t="s">
        <v>41</v>
      </c>
      <c r="H477" s="147">
        <v>44287</v>
      </c>
      <c r="I477" s="486"/>
    </row>
    <row r="478" spans="2:9" x14ac:dyDescent="0.2">
      <c r="B478" s="1071"/>
      <c r="C478" s="400"/>
      <c r="D478" s="145"/>
      <c r="E478" s="466"/>
      <c r="F478" s="120" t="s">
        <v>426</v>
      </c>
      <c r="G478" s="487"/>
      <c r="H478" s="488"/>
      <c r="I478" s="488"/>
    </row>
    <row r="479" spans="2:9" x14ac:dyDescent="0.2">
      <c r="B479" s="1069">
        <f>MAX(B$27:B478)+1</f>
        <v>129</v>
      </c>
      <c r="C479" s="456"/>
      <c r="D479" s="166" t="s">
        <v>514</v>
      </c>
      <c r="E479" s="151"/>
      <c r="F479" s="121" t="s">
        <v>430</v>
      </c>
      <c r="G479" s="225"/>
      <c r="H479" s="484"/>
      <c r="I479" s="484"/>
    </row>
    <row r="480" spans="2:9" x14ac:dyDescent="0.2">
      <c r="B480" s="1070"/>
      <c r="C480" s="269" t="s">
        <v>938</v>
      </c>
      <c r="D480" s="148" t="s">
        <v>449</v>
      </c>
      <c r="E480" s="493" t="s">
        <v>21</v>
      </c>
      <c r="F480" s="148" t="s">
        <v>427</v>
      </c>
      <c r="G480" s="485" t="s">
        <v>978</v>
      </c>
      <c r="H480" s="147">
        <v>44287</v>
      </c>
      <c r="I480" s="486"/>
    </row>
    <row r="481" spans="2:9" x14ac:dyDescent="0.2">
      <c r="B481" s="1071"/>
      <c r="C481" s="400"/>
      <c r="D481" s="145"/>
      <c r="E481" s="466"/>
      <c r="F481" s="120" t="s">
        <v>426</v>
      </c>
      <c r="G481" s="487"/>
      <c r="H481" s="488"/>
      <c r="I481" s="488"/>
    </row>
    <row r="482" spans="2:9" s="450" customFormat="1" x14ac:dyDescent="0.2">
      <c r="B482" s="1069">
        <f>MAX(B$27:B481)+1</f>
        <v>130</v>
      </c>
      <c r="C482" s="334"/>
      <c r="D482" s="414" t="s">
        <v>484</v>
      </c>
      <c r="E482" s="151"/>
      <c r="F482" s="121" t="s">
        <v>430</v>
      </c>
      <c r="G482" s="225"/>
      <c r="H482" s="494"/>
      <c r="I482" s="1072"/>
    </row>
    <row r="483" spans="2:9" s="450" customFormat="1" x14ac:dyDescent="0.2">
      <c r="B483" s="1070"/>
      <c r="C483" s="269" t="s">
        <v>939</v>
      </c>
      <c r="D483" s="415" t="s">
        <v>483</v>
      </c>
      <c r="E483" s="493" t="s">
        <v>21</v>
      </c>
      <c r="F483" s="148" t="s">
        <v>427</v>
      </c>
      <c r="G483" s="485"/>
      <c r="H483" s="147">
        <v>44298</v>
      </c>
      <c r="I483" s="1073"/>
    </row>
    <row r="484" spans="2:9" s="450" customFormat="1" x14ac:dyDescent="0.2">
      <c r="B484" s="1071"/>
      <c r="C484" s="335"/>
      <c r="D484" s="416"/>
      <c r="E484" s="466"/>
      <c r="F484" s="120" t="s">
        <v>426</v>
      </c>
      <c r="G484" s="226"/>
      <c r="H484" s="495"/>
      <c r="I484" s="1074"/>
    </row>
    <row r="485" spans="2:9" x14ac:dyDescent="0.2">
      <c r="B485" s="1069">
        <f>MAX(B$27:B484)+1</f>
        <v>131</v>
      </c>
      <c r="C485" s="456"/>
      <c r="D485" s="166" t="s">
        <v>514</v>
      </c>
      <c r="E485" s="151"/>
      <c r="F485" s="121" t="s">
        <v>430</v>
      </c>
      <c r="G485" s="225"/>
      <c r="H485" s="484"/>
      <c r="I485" s="484"/>
    </row>
    <row r="486" spans="2:9" x14ac:dyDescent="0.2">
      <c r="B486" s="1070"/>
      <c r="C486" s="269" t="s">
        <v>958</v>
      </c>
      <c r="D486" s="148" t="s">
        <v>449</v>
      </c>
      <c r="E486" s="505" t="s">
        <v>21</v>
      </c>
      <c r="F486" s="148" t="s">
        <v>427</v>
      </c>
      <c r="G486" s="505" t="s">
        <v>475</v>
      </c>
      <c r="H486" s="147">
        <v>44339</v>
      </c>
      <c r="I486" s="486"/>
    </row>
    <row r="487" spans="2:9" x14ac:dyDescent="0.2">
      <c r="B487" s="1071"/>
      <c r="C487" s="400"/>
      <c r="D487" s="145"/>
      <c r="E487" s="466"/>
      <c r="F487" s="120" t="s">
        <v>426</v>
      </c>
      <c r="G487" s="487"/>
      <c r="H487" s="488"/>
      <c r="I487" s="488"/>
    </row>
    <row r="488" spans="2:9" x14ac:dyDescent="0.2">
      <c r="B488" s="976">
        <f>MAX(B$27:B487)+1</f>
        <v>132</v>
      </c>
      <c r="C488" s="334"/>
      <c r="D488" s="155" t="s">
        <v>465</v>
      </c>
      <c r="E488" s="153"/>
      <c r="F488" s="121" t="s">
        <v>430</v>
      </c>
      <c r="G488" s="153"/>
      <c r="H488" s="165"/>
      <c r="I488" s="151"/>
    </row>
    <row r="489" spans="2:9" x14ac:dyDescent="0.2">
      <c r="B489" s="983"/>
      <c r="C489" s="269" t="s">
        <v>968</v>
      </c>
      <c r="D489" s="148" t="s">
        <v>434</v>
      </c>
      <c r="E489" s="506" t="s">
        <v>21</v>
      </c>
      <c r="F489" s="148" t="s">
        <v>427</v>
      </c>
      <c r="G489" s="506" t="s">
        <v>60</v>
      </c>
      <c r="H489" s="147">
        <v>44330</v>
      </c>
      <c r="I489" s="146"/>
    </row>
    <row r="490" spans="2:9" x14ac:dyDescent="0.2">
      <c r="B490" s="978"/>
      <c r="C490" s="335"/>
      <c r="D490" s="145"/>
      <c r="E490" s="145"/>
      <c r="F490" s="120" t="s">
        <v>426</v>
      </c>
      <c r="G490" s="145"/>
      <c r="H490" s="162"/>
      <c r="I490" s="143"/>
    </row>
    <row r="491" spans="2:9" x14ac:dyDescent="0.2">
      <c r="B491" s="1069">
        <f>MAX(B$27:B490)+1</f>
        <v>133</v>
      </c>
      <c r="C491" s="456"/>
      <c r="D491" s="166" t="s">
        <v>514</v>
      </c>
      <c r="E491" s="151"/>
      <c r="F491" s="121" t="s">
        <v>430</v>
      </c>
      <c r="G491" s="225"/>
      <c r="H491" s="484"/>
      <c r="I491" s="1061"/>
    </row>
    <row r="492" spans="2:9" x14ac:dyDescent="0.2">
      <c r="B492" s="1070"/>
      <c r="C492" s="269" t="s">
        <v>273</v>
      </c>
      <c r="D492" s="148" t="s">
        <v>449</v>
      </c>
      <c r="E492" s="511" t="s">
        <v>21</v>
      </c>
      <c r="F492" s="148" t="s">
        <v>427</v>
      </c>
      <c r="G492" s="511" t="s">
        <v>969</v>
      </c>
      <c r="H492" s="147">
        <v>44353</v>
      </c>
      <c r="I492" s="1062"/>
    </row>
    <row r="493" spans="2:9" x14ac:dyDescent="0.2">
      <c r="B493" s="1071"/>
      <c r="C493" s="400"/>
      <c r="D493" s="145"/>
      <c r="E493" s="466"/>
      <c r="F493" s="120" t="s">
        <v>426</v>
      </c>
      <c r="G493" s="487"/>
      <c r="H493" s="488"/>
      <c r="I493" s="1063"/>
    </row>
    <row r="494" spans="2:9" x14ac:dyDescent="0.2">
      <c r="B494" s="976">
        <f>MAX(B$27:B493)+1</f>
        <v>134</v>
      </c>
      <c r="C494" s="153"/>
      <c r="D494" s="154" t="s">
        <v>431</v>
      </c>
      <c r="E494" s="151"/>
      <c r="F494" s="121" t="s">
        <v>430</v>
      </c>
      <c r="G494" s="153"/>
      <c r="H494" s="153"/>
      <c r="I494" s="1061" t="s">
        <v>1224</v>
      </c>
    </row>
    <row r="495" spans="2:9" x14ac:dyDescent="0.2">
      <c r="B495" s="983"/>
      <c r="C495" s="148" t="s">
        <v>1225</v>
      </c>
      <c r="D495" s="149" t="s">
        <v>428</v>
      </c>
      <c r="E495" s="511" t="s">
        <v>21</v>
      </c>
      <c r="F495" s="148" t="s">
        <v>427</v>
      </c>
      <c r="G495" s="249" t="s">
        <v>502</v>
      </c>
      <c r="H495" s="147">
        <v>44354</v>
      </c>
      <c r="I495" s="1062"/>
    </row>
    <row r="496" spans="2:9" x14ac:dyDescent="0.2">
      <c r="B496" s="978"/>
      <c r="C496" s="145"/>
      <c r="D496" s="145"/>
      <c r="E496" s="466"/>
      <c r="F496" s="120" t="s">
        <v>426</v>
      </c>
      <c r="G496" s="145"/>
      <c r="H496" s="145"/>
      <c r="I496" s="1063"/>
    </row>
    <row r="497" spans="2:9" x14ac:dyDescent="0.2">
      <c r="B497" s="1069">
        <f>MAX(B$27:B496)+1</f>
        <v>135</v>
      </c>
      <c r="C497" s="456"/>
      <c r="D497" s="166" t="s">
        <v>514</v>
      </c>
      <c r="E497" s="151"/>
      <c r="F497" s="121" t="s">
        <v>430</v>
      </c>
      <c r="G497" s="225"/>
      <c r="H497" s="484"/>
      <c r="I497" s="484"/>
    </row>
    <row r="498" spans="2:9" x14ac:dyDescent="0.2">
      <c r="B498" s="1070"/>
      <c r="C498" s="269" t="s">
        <v>973</v>
      </c>
      <c r="D498" s="148" t="s">
        <v>449</v>
      </c>
      <c r="E498" s="512" t="s">
        <v>21</v>
      </c>
      <c r="F498" s="148" t="s">
        <v>427</v>
      </c>
      <c r="G498" s="249" t="s">
        <v>502</v>
      </c>
      <c r="H498" s="147">
        <v>44357</v>
      </c>
      <c r="I498" s="486"/>
    </row>
    <row r="499" spans="2:9" x14ac:dyDescent="0.2">
      <c r="B499" s="1070"/>
      <c r="C499" s="269"/>
      <c r="D499" s="197"/>
      <c r="E499" s="764"/>
      <c r="F499" s="148" t="s">
        <v>426</v>
      </c>
      <c r="G499" s="485"/>
      <c r="H499" s="486"/>
      <c r="I499" s="486"/>
    </row>
    <row r="500" spans="2:9" x14ac:dyDescent="0.2">
      <c r="B500" s="1071"/>
      <c r="C500" s="400"/>
      <c r="D500" s="145"/>
      <c r="E500" s="466"/>
      <c r="F500" s="120"/>
      <c r="G500" s="110" t="s">
        <v>1366</v>
      </c>
      <c r="H500" s="747" t="s">
        <v>1367</v>
      </c>
      <c r="I500" s="488"/>
    </row>
    <row r="501" spans="2:9" x14ac:dyDescent="0.2">
      <c r="B501" s="1069">
        <f>MAX(B$27:B499)+1</f>
        <v>136</v>
      </c>
      <c r="C501" s="456"/>
      <c r="D501" s="166" t="s">
        <v>514</v>
      </c>
      <c r="E501" s="151"/>
      <c r="F501" s="121" t="s">
        <v>430</v>
      </c>
      <c r="G501" s="225"/>
      <c r="H501" s="484"/>
      <c r="I501" s="1061" t="s">
        <v>1372</v>
      </c>
    </row>
    <row r="502" spans="2:9" x14ac:dyDescent="0.2">
      <c r="B502" s="1070"/>
      <c r="C502" s="269" t="s">
        <v>1373</v>
      </c>
      <c r="D502" s="148" t="s">
        <v>449</v>
      </c>
      <c r="E502" s="515" t="s">
        <v>21</v>
      </c>
      <c r="F502" s="148" t="s">
        <v>427</v>
      </c>
      <c r="G502" s="249" t="s">
        <v>700</v>
      </c>
      <c r="H502" s="147">
        <v>44382</v>
      </c>
      <c r="I502" s="1062"/>
    </row>
    <row r="503" spans="2:9" x14ac:dyDescent="0.2">
      <c r="B503" s="1071"/>
      <c r="C503" s="400"/>
      <c r="D503" s="145"/>
      <c r="E503" s="466"/>
      <c r="F503" s="120" t="s">
        <v>426</v>
      </c>
      <c r="G503" s="487"/>
      <c r="H503" s="488"/>
      <c r="I503" s="1063"/>
    </row>
    <row r="504" spans="2:9" x14ac:dyDescent="0.2">
      <c r="B504" s="1069">
        <f>MAX(B$27:B503)+1</f>
        <v>137</v>
      </c>
      <c r="C504" s="456"/>
      <c r="D504" s="166" t="s">
        <v>514</v>
      </c>
      <c r="E504" s="151"/>
      <c r="F504" s="121" t="s">
        <v>430</v>
      </c>
      <c r="G504" s="225"/>
      <c r="H504" s="484"/>
      <c r="I504" s="484"/>
    </row>
    <row r="505" spans="2:9" x14ac:dyDescent="0.2">
      <c r="B505" s="1070"/>
      <c r="C505" s="269" t="s">
        <v>982</v>
      </c>
      <c r="D505" s="148" t="s">
        <v>449</v>
      </c>
      <c r="E505" s="516" t="s">
        <v>21</v>
      </c>
      <c r="F505" s="148" t="s">
        <v>427</v>
      </c>
      <c r="G505" s="516" t="s">
        <v>51</v>
      </c>
      <c r="H505" s="147">
        <v>44440</v>
      </c>
      <c r="I505" s="486"/>
    </row>
    <row r="506" spans="2:9" x14ac:dyDescent="0.2">
      <c r="B506" s="1071"/>
      <c r="C506" s="400"/>
      <c r="D506" s="145"/>
      <c r="E506" s="466"/>
      <c r="F506" s="120" t="s">
        <v>426</v>
      </c>
      <c r="G506" s="487"/>
      <c r="H506" s="488"/>
      <c r="I506" s="488"/>
    </row>
    <row r="507" spans="2:9" s="450" customFormat="1" x14ac:dyDescent="0.2">
      <c r="B507" s="1069">
        <f>MAX(B$27:B506)+1</f>
        <v>138</v>
      </c>
      <c r="C507" s="334"/>
      <c r="D507" s="414" t="s">
        <v>484</v>
      </c>
      <c r="E507" s="151"/>
      <c r="F507" s="121" t="s">
        <v>430</v>
      </c>
      <c r="G507" s="225"/>
      <c r="H507" s="494"/>
      <c r="I507" s="1072"/>
    </row>
    <row r="508" spans="2:9" s="450" customFormat="1" x14ac:dyDescent="0.2">
      <c r="B508" s="1070"/>
      <c r="C508" s="269" t="s">
        <v>1010</v>
      </c>
      <c r="D508" s="415" t="s">
        <v>483</v>
      </c>
      <c r="E508" s="534" t="s">
        <v>21</v>
      </c>
      <c r="F508" s="148" t="s">
        <v>427</v>
      </c>
      <c r="G508" s="485" t="s">
        <v>1030</v>
      </c>
      <c r="H508" s="147">
        <v>44562</v>
      </c>
      <c r="I508" s="1073"/>
    </row>
    <row r="509" spans="2:9" s="450" customFormat="1" x14ac:dyDescent="0.2">
      <c r="B509" s="1071"/>
      <c r="C509" s="335"/>
      <c r="D509" s="416"/>
      <c r="E509" s="466"/>
      <c r="F509" s="120" t="s">
        <v>426</v>
      </c>
      <c r="G509" s="226"/>
      <c r="H509" s="495"/>
      <c r="I509" s="1074"/>
    </row>
    <row r="510" spans="2:9" s="450" customFormat="1" x14ac:dyDescent="0.2">
      <c r="B510" s="1069">
        <f>MAX(B$27:B509)+1</f>
        <v>139</v>
      </c>
      <c r="C510" s="334"/>
      <c r="D510" s="414" t="s">
        <v>1022</v>
      </c>
      <c r="E510" s="151"/>
      <c r="F510" s="121"/>
      <c r="G510" s="225"/>
      <c r="H510" s="494"/>
      <c r="I510" s="1072"/>
    </row>
    <row r="511" spans="2:9" s="450" customFormat="1" x14ac:dyDescent="0.2">
      <c r="B511" s="1070"/>
      <c r="C511" s="269" t="s">
        <v>1021</v>
      </c>
      <c r="D511" s="415" t="s">
        <v>1023</v>
      </c>
      <c r="E511" s="542" t="s">
        <v>21</v>
      </c>
      <c r="F511" s="148"/>
      <c r="G511" s="485" t="s">
        <v>280</v>
      </c>
      <c r="H511" s="147">
        <v>44501</v>
      </c>
      <c r="I511" s="1073"/>
    </row>
    <row r="512" spans="2:9" s="450" customFormat="1" x14ac:dyDescent="0.2">
      <c r="B512" s="1071"/>
      <c r="C512" s="335"/>
      <c r="D512" s="416"/>
      <c r="E512" s="466"/>
      <c r="F512" s="120"/>
      <c r="G512" s="226"/>
      <c r="H512" s="495"/>
      <c r="I512" s="1074"/>
    </row>
    <row r="513" spans="2:9" x14ac:dyDescent="0.2">
      <c r="B513" s="1069">
        <f>MAX(B$27:B512)+1</f>
        <v>140</v>
      </c>
      <c r="C513" s="334"/>
      <c r="D513" s="414" t="s">
        <v>484</v>
      </c>
      <c r="E513" s="151"/>
      <c r="F513" s="121" t="s">
        <v>430</v>
      </c>
      <c r="G513" s="225"/>
      <c r="H513" s="494"/>
      <c r="I513" s="1072"/>
    </row>
    <row r="514" spans="2:9" x14ac:dyDescent="0.2">
      <c r="B514" s="1070"/>
      <c r="C514" s="269" t="s">
        <v>1027</v>
      </c>
      <c r="D514" s="415" t="s">
        <v>483</v>
      </c>
      <c r="E514" s="545" t="s">
        <v>21</v>
      </c>
      <c r="F514" s="148" t="s">
        <v>427</v>
      </c>
      <c r="G514" s="545" t="s">
        <v>51</v>
      </c>
      <c r="H514" s="147">
        <v>44550</v>
      </c>
      <c r="I514" s="1073"/>
    </row>
    <row r="515" spans="2:9" x14ac:dyDescent="0.2">
      <c r="B515" s="1071"/>
      <c r="C515" s="335"/>
      <c r="D515" s="416"/>
      <c r="E515" s="466"/>
      <c r="F515" s="120" t="s">
        <v>426</v>
      </c>
      <c r="G515" s="226"/>
      <c r="H515" s="495"/>
      <c r="I515" s="1074"/>
    </row>
    <row r="516" spans="2:9" x14ac:dyDescent="0.2">
      <c r="B516" s="976">
        <f>MAX(B$27:B515)+1</f>
        <v>141</v>
      </c>
      <c r="C516" s="153"/>
      <c r="D516" s="154" t="s">
        <v>431</v>
      </c>
      <c r="E516" s="151"/>
      <c r="F516" s="121" t="s">
        <v>430</v>
      </c>
      <c r="G516" s="153"/>
      <c r="H516" s="153"/>
      <c r="I516" s="188"/>
    </row>
    <row r="517" spans="2:9" x14ac:dyDescent="0.2">
      <c r="B517" s="983"/>
      <c r="C517" s="148" t="s">
        <v>1028</v>
      </c>
      <c r="D517" s="149" t="s">
        <v>428</v>
      </c>
      <c r="E517" s="545" t="s">
        <v>21</v>
      </c>
      <c r="F517" s="148" t="s">
        <v>427</v>
      </c>
      <c r="G517" s="249" t="s">
        <v>502</v>
      </c>
      <c r="H517" s="147">
        <v>44456</v>
      </c>
      <c r="I517" s="186"/>
    </row>
    <row r="518" spans="2:9" x14ac:dyDescent="0.2">
      <c r="B518" s="978"/>
      <c r="C518" s="145"/>
      <c r="D518" s="145"/>
      <c r="E518" s="466"/>
      <c r="F518" s="120" t="s">
        <v>426</v>
      </c>
      <c r="G518" s="145"/>
      <c r="H518" s="145"/>
      <c r="I518" s="184"/>
    </row>
    <row r="519" spans="2:9" x14ac:dyDescent="0.2">
      <c r="B519" s="976">
        <f>MAX(B$27:B518)+1</f>
        <v>142</v>
      </c>
      <c r="C519" s="151"/>
      <c r="D519" s="323" t="s">
        <v>657</v>
      </c>
      <c r="E519" s="151"/>
      <c r="F519" s="121" t="s">
        <v>430</v>
      </c>
      <c r="G519" s="153"/>
      <c r="H519" s="151"/>
      <c r="I519" s="188"/>
    </row>
    <row r="520" spans="2:9" x14ac:dyDescent="0.2">
      <c r="B520" s="983"/>
      <c r="C520" s="552" t="s">
        <v>1029</v>
      </c>
      <c r="D520" s="270" t="s">
        <v>540</v>
      </c>
      <c r="E520" s="549" t="s">
        <v>21</v>
      </c>
      <c r="F520" s="148" t="s">
        <v>427</v>
      </c>
      <c r="G520" s="249" t="s">
        <v>762</v>
      </c>
      <c r="H520" s="147">
        <v>44501</v>
      </c>
      <c r="I520" s="324"/>
    </row>
    <row r="521" spans="2:9" x14ac:dyDescent="0.2">
      <c r="B521" s="978"/>
      <c r="C521" s="553"/>
      <c r="D521" s="325"/>
      <c r="E521" s="466"/>
      <c r="F521" s="120" t="s">
        <v>426</v>
      </c>
      <c r="G521" s="145"/>
      <c r="H521" s="143"/>
      <c r="I521" s="184"/>
    </row>
    <row r="522" spans="2:9" x14ac:dyDescent="0.2">
      <c r="B522" s="1069">
        <f>MAX(B$27:B521)+1</f>
        <v>143</v>
      </c>
      <c r="C522" s="334"/>
      <c r="D522" s="414" t="s">
        <v>484</v>
      </c>
      <c r="E522" s="151"/>
      <c r="F522" s="121" t="s">
        <v>430</v>
      </c>
      <c r="G522" s="225"/>
      <c r="H522" s="494"/>
      <c r="I522" s="1072"/>
    </row>
    <row r="523" spans="2:9" x14ac:dyDescent="0.2">
      <c r="B523" s="1070"/>
      <c r="C523" s="269" t="s">
        <v>1034</v>
      </c>
      <c r="D523" s="415" t="s">
        <v>483</v>
      </c>
      <c r="E523" s="556" t="s">
        <v>21</v>
      </c>
      <c r="F523" s="148" t="s">
        <v>427</v>
      </c>
      <c r="G523" s="556" t="s">
        <v>51</v>
      </c>
      <c r="H523" s="147">
        <v>44568</v>
      </c>
      <c r="I523" s="1073"/>
    </row>
    <row r="524" spans="2:9" x14ac:dyDescent="0.2">
      <c r="B524" s="1071"/>
      <c r="C524" s="335"/>
      <c r="D524" s="416"/>
      <c r="E524" s="466"/>
      <c r="F524" s="120" t="s">
        <v>426</v>
      </c>
      <c r="G524" s="226"/>
      <c r="H524" s="495"/>
      <c r="I524" s="1074"/>
    </row>
    <row r="525" spans="2:9" x14ac:dyDescent="0.2">
      <c r="B525" s="1069">
        <f>MAX(B$27:B524)+1</f>
        <v>144</v>
      </c>
      <c r="C525" s="456"/>
      <c r="D525" s="166" t="s">
        <v>514</v>
      </c>
      <c r="E525" s="151"/>
      <c r="F525" s="121" t="s">
        <v>430</v>
      </c>
      <c r="G525" s="225"/>
      <c r="H525" s="484"/>
      <c r="I525" s="1088" t="s">
        <v>1505</v>
      </c>
    </row>
    <row r="526" spans="2:9" x14ac:dyDescent="0.2">
      <c r="B526" s="1070"/>
      <c r="C526" s="269" t="s">
        <v>1504</v>
      </c>
      <c r="D526" s="148" t="s">
        <v>449</v>
      </c>
      <c r="E526" s="557" t="s">
        <v>21</v>
      </c>
      <c r="F526" s="148" t="s">
        <v>427</v>
      </c>
      <c r="G526" s="557" t="s">
        <v>502</v>
      </c>
      <c r="H526" s="147">
        <v>44498</v>
      </c>
      <c r="I526" s="1089"/>
    </row>
    <row r="527" spans="2:9" x14ac:dyDescent="0.2">
      <c r="B527" s="1071"/>
      <c r="C527" s="400"/>
      <c r="D527" s="145"/>
      <c r="E527" s="466"/>
      <c r="F527" s="120" t="s">
        <v>426</v>
      </c>
      <c r="G527" s="487"/>
      <c r="H527" s="488"/>
      <c r="I527" s="1090"/>
    </row>
    <row r="528" spans="2:9" x14ac:dyDescent="0.2">
      <c r="B528" s="1069">
        <f>MAX(B$27:B527)+1</f>
        <v>145</v>
      </c>
      <c r="C528" s="456"/>
      <c r="D528" s="166" t="s">
        <v>514</v>
      </c>
      <c r="E528" s="151"/>
      <c r="F528" s="121" t="s">
        <v>430</v>
      </c>
      <c r="G528" s="225"/>
      <c r="H528" s="484"/>
      <c r="I528" s="484"/>
    </row>
    <row r="529" spans="2:9" x14ac:dyDescent="0.2">
      <c r="B529" s="1070"/>
      <c r="C529" s="269" t="s">
        <v>1038</v>
      </c>
      <c r="D529" s="148" t="s">
        <v>449</v>
      </c>
      <c r="E529" s="557" t="s">
        <v>21</v>
      </c>
      <c r="F529" s="148" t="s">
        <v>427</v>
      </c>
      <c r="G529" s="557" t="s">
        <v>1039</v>
      </c>
      <c r="H529" s="147">
        <v>44545</v>
      </c>
      <c r="I529" s="486"/>
    </row>
    <row r="530" spans="2:9" x14ac:dyDescent="0.2">
      <c r="B530" s="1071"/>
      <c r="C530" s="400"/>
      <c r="D530" s="145"/>
      <c r="E530" s="466"/>
      <c r="F530" s="120" t="s">
        <v>426</v>
      </c>
      <c r="G530" s="487"/>
      <c r="H530" s="488"/>
      <c r="I530" s="488"/>
    </row>
    <row r="531" spans="2:9" x14ac:dyDescent="0.2">
      <c r="B531" s="1066">
        <f>MAX(B$27:B530)+1</f>
        <v>146</v>
      </c>
      <c r="C531" s="323"/>
      <c r="D531" s="121" t="s">
        <v>807</v>
      </c>
      <c r="E531" s="153"/>
      <c r="F531" s="121" t="s">
        <v>430</v>
      </c>
      <c r="G531" s="387"/>
      <c r="H531" s="151"/>
      <c r="I531" s="151"/>
    </row>
    <row r="532" spans="2:9" ht="25.5" x14ac:dyDescent="0.2">
      <c r="B532" s="1067"/>
      <c r="C532" s="402" t="s">
        <v>1058</v>
      </c>
      <c r="D532" s="148" t="s">
        <v>806</v>
      </c>
      <c r="E532" s="557" t="s">
        <v>21</v>
      </c>
      <c r="F532" s="148" t="s">
        <v>427</v>
      </c>
      <c r="G532" s="557" t="s">
        <v>51</v>
      </c>
      <c r="H532" s="147">
        <v>44621</v>
      </c>
      <c r="I532" s="146"/>
    </row>
    <row r="533" spans="2:9" x14ac:dyDescent="0.2">
      <c r="B533" s="1068"/>
      <c r="C533" s="171"/>
      <c r="D533" s="145"/>
      <c r="E533" s="145"/>
      <c r="F533" s="120" t="s">
        <v>426</v>
      </c>
      <c r="G533" s="171"/>
      <c r="H533" s="143"/>
      <c r="I533" s="143"/>
    </row>
    <row r="534" spans="2:9" x14ac:dyDescent="0.2">
      <c r="B534" s="976">
        <f>MAX(B$27:B533)+1</f>
        <v>147</v>
      </c>
      <c r="C534" s="190"/>
      <c r="D534" s="121" t="s">
        <v>459</v>
      </c>
      <c r="E534" s="153"/>
      <c r="F534" s="121"/>
      <c r="G534" s="153"/>
      <c r="H534" s="165"/>
      <c r="I534" s="193"/>
    </row>
    <row r="535" spans="2:9" x14ac:dyDescent="0.2">
      <c r="B535" s="983"/>
      <c r="C535" s="160" t="s">
        <v>1059</v>
      </c>
      <c r="D535" s="148" t="s">
        <v>509</v>
      </c>
      <c r="E535" s="557" t="s">
        <v>21</v>
      </c>
      <c r="F535" s="180"/>
      <c r="G535" s="557" t="s">
        <v>280</v>
      </c>
      <c r="H535" s="147">
        <v>44562</v>
      </c>
      <c r="I535" s="192"/>
    </row>
    <row r="536" spans="2:9" x14ac:dyDescent="0.2">
      <c r="B536" s="978"/>
      <c r="C536" s="189"/>
      <c r="D536" s="145"/>
      <c r="E536" s="574"/>
      <c r="F536" s="120"/>
      <c r="G536" s="457"/>
      <c r="H536" s="162"/>
      <c r="I536" s="191"/>
    </row>
    <row r="537" spans="2:9" x14ac:dyDescent="0.2">
      <c r="B537" s="1066">
        <f>MAX(B$27:B536)+1</f>
        <v>148</v>
      </c>
      <c r="C537" s="456"/>
      <c r="D537" s="148" t="s">
        <v>437</v>
      </c>
      <c r="E537" s="153"/>
      <c r="F537" s="121" t="s">
        <v>430</v>
      </c>
      <c r="G537" s="153"/>
      <c r="H537" s="449"/>
      <c r="I537" s="151"/>
    </row>
    <row r="538" spans="2:9" x14ac:dyDescent="0.2">
      <c r="B538" s="1067"/>
      <c r="C538" s="269" t="s">
        <v>1061</v>
      </c>
      <c r="D538" s="148" t="s">
        <v>436</v>
      </c>
      <c r="E538" s="557" t="s">
        <v>21</v>
      </c>
      <c r="F538" s="148" t="s">
        <v>427</v>
      </c>
      <c r="G538" s="557" t="s">
        <v>1024</v>
      </c>
      <c r="H538" s="147">
        <v>44621</v>
      </c>
      <c r="I538" s="146"/>
    </row>
    <row r="539" spans="2:9" x14ac:dyDescent="0.2">
      <c r="B539" s="1067"/>
      <c r="C539" s="269"/>
      <c r="D539" s="197"/>
      <c r="E539" s="197"/>
      <c r="F539" s="148" t="s">
        <v>426</v>
      </c>
      <c r="G539" s="557"/>
      <c r="H539" s="146"/>
      <c r="I539" s="146"/>
    </row>
    <row r="540" spans="2:9" x14ac:dyDescent="0.2">
      <c r="B540" s="624"/>
      <c r="C540" s="627"/>
      <c r="D540" s="145"/>
      <c r="E540" s="145"/>
      <c r="F540" s="243"/>
      <c r="G540" s="110" t="s">
        <v>401</v>
      </c>
      <c r="H540" s="257" t="s">
        <v>1118</v>
      </c>
      <c r="I540" s="143"/>
    </row>
    <row r="541" spans="2:9" x14ac:dyDescent="0.2">
      <c r="B541" s="976">
        <f>MAX(B$27:B539)+1</f>
        <v>149</v>
      </c>
      <c r="C541" s="334"/>
      <c r="D541" s="155" t="s">
        <v>465</v>
      </c>
      <c r="E541" s="153"/>
      <c r="F541" s="121" t="s">
        <v>430</v>
      </c>
      <c r="G541" s="153"/>
      <c r="H541" s="165"/>
      <c r="I541" s="151"/>
    </row>
    <row r="542" spans="2:9" x14ac:dyDescent="0.2">
      <c r="B542" s="983"/>
      <c r="C542" s="269" t="s">
        <v>1064</v>
      </c>
      <c r="D542" s="148" t="s">
        <v>434</v>
      </c>
      <c r="E542" s="557" t="s">
        <v>21</v>
      </c>
      <c r="F542" s="148" t="s">
        <v>427</v>
      </c>
      <c r="G542" s="557" t="s">
        <v>667</v>
      </c>
      <c r="H542" s="147">
        <v>44652</v>
      </c>
      <c r="I542" s="146"/>
    </row>
    <row r="543" spans="2:9" x14ac:dyDescent="0.2">
      <c r="B543" s="983"/>
      <c r="C543" s="841"/>
      <c r="D543" s="197"/>
      <c r="E543" s="197"/>
      <c r="F543" s="148" t="s">
        <v>426</v>
      </c>
      <c r="G543" s="197"/>
      <c r="H543" s="195"/>
      <c r="I543" s="146"/>
    </row>
    <row r="544" spans="2:9" ht="25.5" x14ac:dyDescent="0.2">
      <c r="B544" s="978"/>
      <c r="C544" s="880"/>
      <c r="D544" s="145"/>
      <c r="E544" s="881" t="s">
        <v>1710</v>
      </c>
      <c r="F544" s="243"/>
      <c r="G544" s="111" t="s">
        <v>667</v>
      </c>
      <c r="H544" s="882" t="s">
        <v>1614</v>
      </c>
      <c r="I544" s="143"/>
    </row>
    <row r="545" spans="2:9" x14ac:dyDescent="0.2">
      <c r="B545" s="976">
        <f>MAX(B$27:B543)+1</f>
        <v>150</v>
      </c>
      <c r="C545" s="334"/>
      <c r="D545" s="155" t="s">
        <v>465</v>
      </c>
      <c r="E545" s="153"/>
      <c r="F545" s="121" t="s">
        <v>430</v>
      </c>
      <c r="G545" s="153"/>
      <c r="H545" s="165"/>
      <c r="I545" s="151"/>
    </row>
    <row r="546" spans="2:9" x14ac:dyDescent="0.2">
      <c r="B546" s="983"/>
      <c r="C546" s="269" t="s">
        <v>1071</v>
      </c>
      <c r="D546" s="148" t="s">
        <v>434</v>
      </c>
      <c r="E546" s="557" t="s">
        <v>21</v>
      </c>
      <c r="F546" s="148"/>
      <c r="G546" s="557" t="s">
        <v>1056</v>
      </c>
      <c r="H546" s="147">
        <v>44571</v>
      </c>
      <c r="I546" s="146"/>
    </row>
    <row r="547" spans="2:9" x14ac:dyDescent="0.2">
      <c r="B547" s="978"/>
      <c r="C547" s="335"/>
      <c r="D547" s="145"/>
      <c r="E547" s="145"/>
      <c r="F547" s="120"/>
      <c r="G547" s="145"/>
      <c r="H547" s="162"/>
      <c r="I547" s="143"/>
    </row>
    <row r="548" spans="2:9" x14ac:dyDescent="0.2">
      <c r="B548" s="976">
        <f>MAX(B$27:B547)+1</f>
        <v>151</v>
      </c>
      <c r="C548" s="121"/>
      <c r="D548" s="154" t="s">
        <v>431</v>
      </c>
      <c r="E548" s="153"/>
      <c r="F548" s="121" t="s">
        <v>430</v>
      </c>
      <c r="G548" s="121"/>
      <c r="H548" s="152"/>
      <c r="I548" s="151"/>
    </row>
    <row r="549" spans="2:9" x14ac:dyDescent="0.2">
      <c r="B549" s="983"/>
      <c r="C549" s="150" t="s">
        <v>1083</v>
      </c>
      <c r="D549" s="149" t="s">
        <v>428</v>
      </c>
      <c r="E549" s="557" t="s">
        <v>21</v>
      </c>
      <c r="F549" s="148" t="s">
        <v>427</v>
      </c>
      <c r="G549" s="557" t="s">
        <v>376</v>
      </c>
      <c r="H549" s="147" t="s">
        <v>1084</v>
      </c>
      <c r="I549" s="146"/>
    </row>
    <row r="550" spans="2:9" x14ac:dyDescent="0.2">
      <c r="B550" s="978"/>
      <c r="C550" s="120"/>
      <c r="D550" s="145"/>
      <c r="E550" s="145"/>
      <c r="F550" s="120" t="s">
        <v>426</v>
      </c>
      <c r="G550" s="120"/>
      <c r="H550" s="144"/>
      <c r="I550" s="143"/>
    </row>
    <row r="551" spans="2:9" x14ac:dyDescent="0.2">
      <c r="B551" s="1066">
        <f>MAX(B$27:B550)+1</f>
        <v>152</v>
      </c>
      <c r="C551" s="121"/>
      <c r="D551" s="161" t="s">
        <v>444</v>
      </c>
      <c r="E551" s="153"/>
      <c r="F551" s="121" t="s">
        <v>430</v>
      </c>
      <c r="G551" s="121"/>
      <c r="H551" s="616"/>
      <c r="I551" s="151"/>
    </row>
    <row r="552" spans="2:9" x14ac:dyDescent="0.2">
      <c r="B552" s="1067"/>
      <c r="C552" s="150" t="s">
        <v>1095</v>
      </c>
      <c r="D552" s="159" t="s">
        <v>442</v>
      </c>
      <c r="E552" s="557" t="s">
        <v>21</v>
      </c>
      <c r="F552" s="148" t="s">
        <v>427</v>
      </c>
      <c r="G552" s="557" t="s">
        <v>17</v>
      </c>
      <c r="H552" s="147">
        <v>44620</v>
      </c>
      <c r="I552" s="266"/>
    </row>
    <row r="553" spans="2:9" x14ac:dyDescent="0.2">
      <c r="B553" s="1068"/>
      <c r="C553" s="120"/>
      <c r="D553" s="158"/>
      <c r="E553" s="145"/>
      <c r="F553" s="120" t="s">
        <v>426</v>
      </c>
      <c r="G553" s="120"/>
      <c r="H553" s="617"/>
      <c r="I553" s="143"/>
    </row>
    <row r="554" spans="2:9" x14ac:dyDescent="0.2">
      <c r="B554" s="1066">
        <f>MAX(B$27:B553)+1</f>
        <v>153</v>
      </c>
      <c r="C554" s="121"/>
      <c r="D554" s="161" t="s">
        <v>444</v>
      </c>
      <c r="E554" s="153"/>
      <c r="F554" s="121" t="s">
        <v>430</v>
      </c>
      <c r="G554" s="121"/>
      <c r="H554" s="616"/>
      <c r="I554" s="151"/>
    </row>
    <row r="555" spans="2:9" x14ac:dyDescent="0.2">
      <c r="B555" s="1067"/>
      <c r="C555" s="150" t="s">
        <v>1096</v>
      </c>
      <c r="D555" s="159" t="s">
        <v>442</v>
      </c>
      <c r="E555" s="557" t="s">
        <v>21</v>
      </c>
      <c r="F555" s="148" t="s">
        <v>427</v>
      </c>
      <c r="G555" s="557" t="s">
        <v>41</v>
      </c>
      <c r="H555" s="147">
        <v>44620</v>
      </c>
      <c r="I555" s="266"/>
    </row>
    <row r="556" spans="2:9" x14ac:dyDescent="0.2">
      <c r="B556" s="1068"/>
      <c r="C556" s="120"/>
      <c r="D556" s="158"/>
      <c r="E556" s="145"/>
      <c r="F556" s="120" t="s">
        <v>426</v>
      </c>
      <c r="G556" s="120"/>
      <c r="H556" s="617"/>
      <c r="I556" s="143"/>
    </row>
    <row r="557" spans="2:9" x14ac:dyDescent="0.2">
      <c r="B557" s="1069">
        <f>MAX(B$27:B556)+1</f>
        <v>154</v>
      </c>
      <c r="C557" s="456"/>
      <c r="D557" s="166" t="s">
        <v>514</v>
      </c>
      <c r="E557" s="151"/>
      <c r="F557" s="121" t="s">
        <v>430</v>
      </c>
      <c r="G557" s="225"/>
      <c r="H557" s="484"/>
      <c r="I557" s="484"/>
    </row>
    <row r="558" spans="2:9" x14ac:dyDescent="0.2">
      <c r="B558" s="1070"/>
      <c r="C558" s="150" t="s">
        <v>1103</v>
      </c>
      <c r="D558" s="148" t="s">
        <v>449</v>
      </c>
      <c r="E558" s="557" t="s">
        <v>21</v>
      </c>
      <c r="F558" s="148" t="s">
        <v>427</v>
      </c>
      <c r="G558" s="557" t="s">
        <v>475</v>
      </c>
      <c r="H558" s="147">
        <v>44713</v>
      </c>
      <c r="I558" s="486"/>
    </row>
    <row r="559" spans="2:9" x14ac:dyDescent="0.2">
      <c r="B559" s="1071"/>
      <c r="C559" s="400"/>
      <c r="D559" s="145"/>
      <c r="E559" s="466"/>
      <c r="F559" s="120" t="s">
        <v>426</v>
      </c>
      <c r="G559" s="487"/>
      <c r="H559" s="488"/>
      <c r="I559" s="488"/>
    </row>
    <row r="560" spans="2:9" x14ac:dyDescent="0.2">
      <c r="B560" s="976">
        <f>MAX(B$27:B559)+1</f>
        <v>155</v>
      </c>
      <c r="C560" s="190"/>
      <c r="D560" s="200" t="s">
        <v>500</v>
      </c>
      <c r="E560" s="153"/>
      <c r="F560" s="121" t="s">
        <v>430</v>
      </c>
      <c r="G560" s="153"/>
      <c r="H560" s="165"/>
      <c r="I560" s="193"/>
    </row>
    <row r="561" spans="2:9" x14ac:dyDescent="0.2">
      <c r="B561" s="983"/>
      <c r="C561" s="160" t="s">
        <v>1107</v>
      </c>
      <c r="D561" s="128" t="s">
        <v>499</v>
      </c>
      <c r="E561" s="557" t="s">
        <v>21</v>
      </c>
      <c r="F561" s="148" t="s">
        <v>427</v>
      </c>
      <c r="G561" s="557" t="s">
        <v>1108</v>
      </c>
      <c r="H561" s="168" t="s">
        <v>1109</v>
      </c>
      <c r="I561" s="192"/>
    </row>
    <row r="562" spans="2:9" x14ac:dyDescent="0.2">
      <c r="B562" s="978"/>
      <c r="C562" s="189"/>
      <c r="D562" s="145"/>
      <c r="E562" s="621"/>
      <c r="F562" s="120" t="s">
        <v>426</v>
      </c>
      <c r="G562" s="457"/>
      <c r="H562" s="162"/>
      <c r="I562" s="191"/>
    </row>
    <row r="563" spans="2:9" x14ac:dyDescent="0.2">
      <c r="B563" s="1069">
        <f>MAX(B$27:B562)+1</f>
        <v>156</v>
      </c>
      <c r="C563" s="334"/>
      <c r="D563" s="414" t="s">
        <v>484</v>
      </c>
      <c r="E563" s="151"/>
      <c r="F563" s="121" t="s">
        <v>430</v>
      </c>
      <c r="G563" s="225"/>
      <c r="H563" s="494"/>
      <c r="I563" s="1072"/>
    </row>
    <row r="564" spans="2:9" x14ac:dyDescent="0.2">
      <c r="B564" s="1070"/>
      <c r="C564" s="269" t="s">
        <v>1110</v>
      </c>
      <c r="D564" s="415" t="s">
        <v>483</v>
      </c>
      <c r="E564" s="557" t="s">
        <v>21</v>
      </c>
      <c r="F564" s="148" t="s">
        <v>427</v>
      </c>
      <c r="G564" s="557" t="s">
        <v>41</v>
      </c>
      <c r="H564" s="147">
        <v>44722</v>
      </c>
      <c r="I564" s="1073"/>
    </row>
    <row r="565" spans="2:9" x14ac:dyDescent="0.2">
      <c r="B565" s="1071"/>
      <c r="C565" s="335"/>
      <c r="D565" s="416"/>
      <c r="E565" s="466"/>
      <c r="F565" s="120" t="s">
        <v>426</v>
      </c>
      <c r="G565" s="226"/>
      <c r="H565" s="495"/>
      <c r="I565" s="1074"/>
    </row>
    <row r="566" spans="2:9" x14ac:dyDescent="0.2">
      <c r="B566" s="1069">
        <f>MAX(B$27:B565)+1</f>
        <v>157</v>
      </c>
      <c r="C566" s="334"/>
      <c r="D566" s="414" t="s">
        <v>1112</v>
      </c>
      <c r="E566" s="151"/>
      <c r="F566" s="121" t="s">
        <v>430</v>
      </c>
      <c r="G566" s="225"/>
      <c r="H566" s="494"/>
      <c r="I566" s="1072"/>
    </row>
    <row r="567" spans="2:9" x14ac:dyDescent="0.2">
      <c r="B567" s="1070"/>
      <c r="C567" s="269" t="s">
        <v>805</v>
      </c>
      <c r="D567" s="622" t="s">
        <v>1113</v>
      </c>
      <c r="E567" s="557" t="s">
        <v>21</v>
      </c>
      <c r="F567" s="148" t="s">
        <v>427</v>
      </c>
      <c r="G567" s="557" t="s">
        <v>1111</v>
      </c>
      <c r="H567" s="147">
        <v>44652</v>
      </c>
      <c r="I567" s="1073"/>
    </row>
    <row r="568" spans="2:9" x14ac:dyDescent="0.2">
      <c r="B568" s="1071"/>
      <c r="C568" s="335"/>
      <c r="D568" s="416"/>
      <c r="E568" s="466"/>
      <c r="F568" s="120" t="s">
        <v>426</v>
      </c>
      <c r="G568" s="226"/>
      <c r="H568" s="495"/>
      <c r="I568" s="1074"/>
    </row>
    <row r="569" spans="2:9" x14ac:dyDescent="0.2">
      <c r="B569" s="1069">
        <f>MAX(B$27:B568)+1</f>
        <v>158</v>
      </c>
      <c r="C569" s="197"/>
      <c r="D569" s="148" t="s">
        <v>439</v>
      </c>
      <c r="E569" s="197"/>
      <c r="F569" s="148"/>
      <c r="G569" s="210" t="s">
        <v>38</v>
      </c>
      <c r="H569" s="625" t="s">
        <v>1115</v>
      </c>
      <c r="I569" s="623"/>
    </row>
    <row r="570" spans="2:9" x14ac:dyDescent="0.2">
      <c r="B570" s="1070"/>
      <c r="C570" s="128" t="s">
        <v>1114</v>
      </c>
      <c r="D570" s="148" t="s">
        <v>578</v>
      </c>
      <c r="E570" s="557" t="s">
        <v>21</v>
      </c>
      <c r="F570" s="204" t="s">
        <v>430</v>
      </c>
      <c r="G570" s="626"/>
      <c r="I570" s="1084"/>
    </row>
    <row r="571" spans="2:9" x14ac:dyDescent="0.2">
      <c r="B571" s="1070"/>
      <c r="C571" s="197"/>
      <c r="D571" s="197"/>
      <c r="E571" s="197"/>
      <c r="F571" s="148" t="s">
        <v>427</v>
      </c>
      <c r="G571" s="197"/>
      <c r="H571" s="168" t="s">
        <v>1116</v>
      </c>
      <c r="I571" s="1084"/>
    </row>
    <row r="572" spans="2:9" x14ac:dyDescent="0.2">
      <c r="B572" s="197"/>
      <c r="C572" s="197"/>
      <c r="D572" s="197"/>
      <c r="E572" s="197"/>
      <c r="F572" s="211" t="s">
        <v>426</v>
      </c>
      <c r="G572" s="197"/>
      <c r="H572" s="168"/>
      <c r="I572" s="1084"/>
    </row>
    <row r="573" spans="2:9" x14ac:dyDescent="0.2">
      <c r="B573" s="145"/>
      <c r="C573" s="145"/>
      <c r="D573" s="145"/>
      <c r="E573" s="145"/>
      <c r="F573" s="145"/>
      <c r="G573" s="110" t="s">
        <v>280</v>
      </c>
      <c r="H573" s="408" t="s">
        <v>1117</v>
      </c>
      <c r="I573" s="143"/>
    </row>
    <row r="574" spans="2:9" x14ac:dyDescent="0.2">
      <c r="B574" s="1069">
        <f>MAX(B$27:B573)+1</f>
        <v>159</v>
      </c>
      <c r="C574" s="334"/>
      <c r="D574" s="414" t="s">
        <v>1119</v>
      </c>
      <c r="E574" s="151"/>
      <c r="F574" s="121" t="s">
        <v>430</v>
      </c>
      <c r="G574" s="225"/>
      <c r="H574" s="494"/>
      <c r="I574" s="1072"/>
    </row>
    <row r="575" spans="2:9" x14ac:dyDescent="0.2">
      <c r="B575" s="1070"/>
      <c r="C575" s="269" t="s">
        <v>1120</v>
      </c>
      <c r="D575" s="622" t="s">
        <v>1121</v>
      </c>
      <c r="E575" s="557" t="s">
        <v>21</v>
      </c>
      <c r="F575" s="148" t="s">
        <v>427</v>
      </c>
      <c r="G575" s="557" t="s">
        <v>545</v>
      </c>
      <c r="H575" s="147">
        <v>44687</v>
      </c>
      <c r="I575" s="1073"/>
    </row>
    <row r="576" spans="2:9" x14ac:dyDescent="0.2">
      <c r="B576" s="1071"/>
      <c r="C576" s="335"/>
      <c r="D576" s="416"/>
      <c r="E576" s="466"/>
      <c r="F576" s="120" t="s">
        <v>426</v>
      </c>
      <c r="G576" s="226"/>
      <c r="H576" s="495"/>
      <c r="I576" s="1074"/>
    </row>
    <row r="577" spans="2:9" x14ac:dyDescent="0.2">
      <c r="B577" s="1066">
        <f>MAX(B$27:B576)+1</f>
        <v>160</v>
      </c>
      <c r="C577" s="334"/>
      <c r="D577" s="154" t="s">
        <v>469</v>
      </c>
      <c r="E577" s="151"/>
      <c r="F577" s="121" t="s">
        <v>430</v>
      </c>
      <c r="G577" s="267"/>
      <c r="H577" s="329"/>
      <c r="I577" s="151"/>
    </row>
    <row r="578" spans="2:9" x14ac:dyDescent="0.2">
      <c r="B578" s="1067"/>
      <c r="C578" s="628" t="s">
        <v>1122</v>
      </c>
      <c r="D578" s="629" t="s">
        <v>466</v>
      </c>
      <c r="E578" s="557" t="s">
        <v>21</v>
      </c>
      <c r="F578" s="148" t="s">
        <v>427</v>
      </c>
      <c r="G578" s="557" t="s">
        <v>1123</v>
      </c>
      <c r="H578" s="449" t="s">
        <v>1124</v>
      </c>
      <c r="I578" s="331"/>
    </row>
    <row r="579" spans="2:9" x14ac:dyDescent="0.2">
      <c r="B579" s="1067"/>
      <c r="C579" s="841"/>
      <c r="D579" s="197"/>
      <c r="E579" s="764"/>
      <c r="F579" s="148" t="s">
        <v>426</v>
      </c>
      <c r="G579" s="842"/>
      <c r="H579" s="843"/>
      <c r="I579" s="750"/>
    </row>
    <row r="580" spans="2:9" x14ac:dyDescent="0.2">
      <c r="B580" s="840"/>
      <c r="C580" s="841"/>
      <c r="D580" s="145"/>
      <c r="E580" s="764"/>
      <c r="F580" s="243"/>
      <c r="G580" s="110" t="s">
        <v>653</v>
      </c>
      <c r="H580" s="408" t="s">
        <v>1523</v>
      </c>
      <c r="I580" s="750"/>
    </row>
    <row r="581" spans="2:9" ht="15" customHeight="1" x14ac:dyDescent="0.2">
      <c r="B581" s="1066">
        <f>MAX(B$27:B579)+1</f>
        <v>161</v>
      </c>
      <c r="C581" s="334"/>
      <c r="D581" s="148" t="s">
        <v>437</v>
      </c>
      <c r="E581" s="151"/>
      <c r="F581" s="121" t="s">
        <v>430</v>
      </c>
      <c r="G581" s="267"/>
      <c r="H581" s="329"/>
      <c r="I581" s="1024" t="s">
        <v>1307</v>
      </c>
    </row>
    <row r="582" spans="2:9" x14ac:dyDescent="0.2">
      <c r="B582" s="1067"/>
      <c r="C582" s="628" t="s">
        <v>1308</v>
      </c>
      <c r="D582" s="148" t="s">
        <v>436</v>
      </c>
      <c r="E582" s="557" t="s">
        <v>21</v>
      </c>
      <c r="F582" s="148" t="s">
        <v>427</v>
      </c>
      <c r="G582" s="557" t="s">
        <v>401</v>
      </c>
      <c r="H582" s="449" t="s">
        <v>1128</v>
      </c>
      <c r="I582" s="1094"/>
    </row>
    <row r="583" spans="2:9" x14ac:dyDescent="0.2">
      <c r="B583" s="1068"/>
      <c r="C583" s="335"/>
      <c r="D583" s="145"/>
      <c r="E583" s="466"/>
      <c r="F583" s="120" t="s">
        <v>426</v>
      </c>
      <c r="G583" s="332"/>
      <c r="H583" s="333"/>
      <c r="I583" s="1025"/>
    </row>
    <row r="584" spans="2:9" x14ac:dyDescent="0.2">
      <c r="B584" s="1066">
        <f>MAX(B$27:B583)+1</f>
        <v>162</v>
      </c>
      <c r="C584" s="334"/>
      <c r="D584" s="148" t="s">
        <v>439</v>
      </c>
      <c r="E584" s="151"/>
      <c r="F584" s="121"/>
      <c r="G584" s="267"/>
      <c r="H584" s="329"/>
      <c r="I584" s="151"/>
    </row>
    <row r="585" spans="2:9" x14ac:dyDescent="0.2">
      <c r="B585" s="1067"/>
      <c r="C585" s="628" t="s">
        <v>1134</v>
      </c>
      <c r="D585" s="148" t="s">
        <v>578</v>
      </c>
      <c r="E585" s="557" t="s">
        <v>21</v>
      </c>
      <c r="F585" s="148"/>
      <c r="G585" s="557" t="s">
        <v>1136</v>
      </c>
      <c r="H585" s="449" t="s">
        <v>1135</v>
      </c>
      <c r="I585" s="331"/>
    </row>
    <row r="586" spans="2:9" x14ac:dyDescent="0.2">
      <c r="B586" s="1068"/>
      <c r="C586" s="335"/>
      <c r="D586" s="145"/>
      <c r="E586" s="466"/>
      <c r="F586" s="120"/>
      <c r="G586" s="332"/>
      <c r="H586" s="333"/>
      <c r="I586" s="169"/>
    </row>
    <row r="587" spans="2:9" x14ac:dyDescent="0.2">
      <c r="B587" s="1066">
        <f>MAX(B$27:B586)+1</f>
        <v>163</v>
      </c>
      <c r="C587" s="334"/>
      <c r="D587" s="148" t="s">
        <v>437</v>
      </c>
      <c r="E587" s="151"/>
      <c r="F587" s="121" t="s">
        <v>430</v>
      </c>
      <c r="G587" s="267"/>
      <c r="H587" s="329"/>
      <c r="I587" s="151"/>
    </row>
    <row r="588" spans="2:9" ht="25.5" x14ac:dyDescent="0.2">
      <c r="B588" s="1067"/>
      <c r="C588" s="628" t="s">
        <v>1142</v>
      </c>
      <c r="D588" s="148" t="s">
        <v>436</v>
      </c>
      <c r="E588" s="557" t="s">
        <v>21</v>
      </c>
      <c r="F588" s="148" t="s">
        <v>427</v>
      </c>
      <c r="G588" s="557" t="s">
        <v>380</v>
      </c>
      <c r="H588" s="449" t="s">
        <v>1143</v>
      </c>
      <c r="I588" s="331"/>
    </row>
    <row r="589" spans="2:9" x14ac:dyDescent="0.2">
      <c r="B589" s="1068"/>
      <c r="C589" s="335"/>
      <c r="D589" s="145"/>
      <c r="E589" s="466"/>
      <c r="F589" s="120" t="s">
        <v>426</v>
      </c>
      <c r="G589" s="332"/>
      <c r="H589" s="333"/>
      <c r="I589" s="169"/>
    </row>
    <row r="590" spans="2:9" x14ac:dyDescent="0.2">
      <c r="B590" s="1066">
        <f>MAX(B$27:B589)+1</f>
        <v>164</v>
      </c>
      <c r="C590" s="121"/>
      <c r="D590" s="121" t="s">
        <v>444</v>
      </c>
      <c r="E590" s="121"/>
      <c r="F590" s="121" t="s">
        <v>430</v>
      </c>
      <c r="G590" s="121"/>
      <c r="H590" s="121"/>
      <c r="I590" s="173"/>
    </row>
    <row r="591" spans="2:9" x14ac:dyDescent="0.2">
      <c r="B591" s="1067"/>
      <c r="C591" s="148" t="s">
        <v>1144</v>
      </c>
      <c r="D591" s="148" t="s">
        <v>442</v>
      </c>
      <c r="E591" s="557" t="s">
        <v>21</v>
      </c>
      <c r="F591" s="148" t="s">
        <v>427</v>
      </c>
      <c r="G591" s="557" t="s">
        <v>216</v>
      </c>
      <c r="H591" s="147" t="s">
        <v>1145</v>
      </c>
      <c r="I591" s="172"/>
    </row>
    <row r="592" spans="2:9" x14ac:dyDescent="0.2">
      <c r="B592" s="1068"/>
      <c r="C592" s="120"/>
      <c r="D592" s="120"/>
      <c r="E592" s="120"/>
      <c r="F592" s="120" t="s">
        <v>426</v>
      </c>
      <c r="G592" s="120"/>
      <c r="H592" s="120"/>
      <c r="I592" s="171"/>
    </row>
    <row r="593" spans="2:9" x14ac:dyDescent="0.2">
      <c r="B593" s="1066">
        <f>MAX(B$27:B592)+1</f>
        <v>165</v>
      </c>
      <c r="C593" s="121"/>
      <c r="D593" s="121" t="s">
        <v>444</v>
      </c>
      <c r="E593" s="121"/>
      <c r="F593" s="121" t="s">
        <v>430</v>
      </c>
      <c r="G593" s="121"/>
      <c r="H593" s="121"/>
      <c r="I593" s="173"/>
    </row>
    <row r="594" spans="2:9" x14ac:dyDescent="0.2">
      <c r="B594" s="1067"/>
      <c r="C594" s="148" t="s">
        <v>1153</v>
      </c>
      <c r="D594" s="148" t="s">
        <v>442</v>
      </c>
      <c r="E594" s="557" t="s">
        <v>21</v>
      </c>
      <c r="F594" s="148" t="s">
        <v>427</v>
      </c>
      <c r="G594" s="557" t="s">
        <v>1155</v>
      </c>
      <c r="H594" s="147" t="s">
        <v>1154</v>
      </c>
      <c r="I594" s="172"/>
    </row>
    <row r="595" spans="2:9" x14ac:dyDescent="0.2">
      <c r="B595" s="1068"/>
      <c r="C595" s="120"/>
      <c r="D595" s="120"/>
      <c r="E595" s="120"/>
      <c r="F595" s="120" t="s">
        <v>426</v>
      </c>
      <c r="G595" s="120"/>
      <c r="H595" s="120"/>
      <c r="I595" s="171"/>
    </row>
    <row r="596" spans="2:9" x14ac:dyDescent="0.2">
      <c r="B596" s="1069">
        <f>MAX(B$27:B595)+1</f>
        <v>166</v>
      </c>
      <c r="C596" s="456"/>
      <c r="D596" s="166" t="s">
        <v>514</v>
      </c>
      <c r="E596" s="151"/>
      <c r="F596" s="121" t="s">
        <v>430</v>
      </c>
      <c r="G596" s="225"/>
      <c r="H596" s="484"/>
      <c r="I596" s="484"/>
    </row>
    <row r="597" spans="2:9" x14ac:dyDescent="0.2">
      <c r="B597" s="1070"/>
      <c r="C597" s="150" t="s">
        <v>1158</v>
      </c>
      <c r="D597" s="148" t="s">
        <v>449</v>
      </c>
      <c r="E597" s="557" t="s">
        <v>21</v>
      </c>
      <c r="F597" s="148" t="s">
        <v>427</v>
      </c>
      <c r="G597" s="557" t="s">
        <v>502</v>
      </c>
      <c r="H597" s="147">
        <v>44872</v>
      </c>
      <c r="I597" s="486"/>
    </row>
    <row r="598" spans="2:9" x14ac:dyDescent="0.2">
      <c r="B598" s="1071"/>
      <c r="C598" s="400"/>
      <c r="D598" s="145"/>
      <c r="E598" s="466"/>
      <c r="F598" s="120" t="s">
        <v>426</v>
      </c>
      <c r="G598" s="487"/>
      <c r="H598" s="488"/>
      <c r="I598" s="488"/>
    </row>
    <row r="599" spans="2:9" x14ac:dyDescent="0.2">
      <c r="B599" s="1069">
        <f>MAX(B$27:B598)+1</f>
        <v>167</v>
      </c>
      <c r="C599" s="456"/>
      <c r="D599" s="166" t="s">
        <v>514</v>
      </c>
      <c r="E599" s="151"/>
      <c r="F599" s="121"/>
      <c r="G599" s="109" t="s">
        <v>13</v>
      </c>
      <c r="H599" s="699" t="s">
        <v>1164</v>
      </c>
      <c r="I599" s="151"/>
    </row>
    <row r="600" spans="2:9" ht="16.5" customHeight="1" x14ac:dyDescent="0.2">
      <c r="B600" s="1070"/>
      <c r="C600" s="150" t="s">
        <v>27</v>
      </c>
      <c r="D600" s="148" t="s">
        <v>449</v>
      </c>
      <c r="E600" s="557" t="s">
        <v>21</v>
      </c>
      <c r="F600" s="211"/>
      <c r="G600" s="454" t="s">
        <v>279</v>
      </c>
      <c r="H600" s="822" t="s">
        <v>1164</v>
      </c>
      <c r="I600" s="823" t="s">
        <v>1439</v>
      </c>
    </row>
    <row r="601" spans="2:9" ht="16.5" customHeight="1" x14ac:dyDescent="0.2">
      <c r="B601" s="1070"/>
      <c r="C601" s="150"/>
      <c r="D601" s="148"/>
      <c r="E601" s="557"/>
      <c r="F601" s="148" t="s">
        <v>1436</v>
      </c>
      <c r="G601" s="983" t="s">
        <v>1440</v>
      </c>
      <c r="H601" s="1091" t="s">
        <v>1439</v>
      </c>
      <c r="I601" s="1091"/>
    </row>
    <row r="602" spans="2:9" ht="16.5" customHeight="1" x14ac:dyDescent="0.2">
      <c r="B602" s="1070"/>
      <c r="C602" s="150"/>
      <c r="D602" s="148"/>
      <c r="E602" s="557"/>
      <c r="F602" s="148" t="s">
        <v>1437</v>
      </c>
      <c r="G602" s="983"/>
      <c r="H602" s="1092"/>
      <c r="I602" s="1092"/>
    </row>
    <row r="603" spans="2:9" x14ac:dyDescent="0.2">
      <c r="B603" s="1071"/>
      <c r="C603" s="400"/>
      <c r="D603" s="145"/>
      <c r="E603" s="466"/>
      <c r="F603" s="120" t="s">
        <v>1438</v>
      </c>
      <c r="G603" s="978"/>
      <c r="H603" s="1093"/>
      <c r="I603" s="1093"/>
    </row>
    <row r="604" spans="2:9" x14ac:dyDescent="0.2">
      <c r="B604" s="1069">
        <f>MAX(B$27:B603)+1</f>
        <v>168</v>
      </c>
      <c r="C604" s="456"/>
      <c r="D604" s="166" t="s">
        <v>514</v>
      </c>
      <c r="E604" s="151"/>
      <c r="F604" s="121" t="s">
        <v>430</v>
      </c>
      <c r="G604" s="121"/>
      <c r="H604" s="484"/>
      <c r="I604" s="484"/>
    </row>
    <row r="605" spans="2:9" ht="16.5" customHeight="1" x14ac:dyDescent="0.2">
      <c r="B605" s="1070"/>
      <c r="C605" s="150" t="s">
        <v>1179</v>
      </c>
      <c r="D605" s="148" t="s">
        <v>449</v>
      </c>
      <c r="E605" s="557" t="s">
        <v>21</v>
      </c>
      <c r="F605" s="148" t="s">
        <v>427</v>
      </c>
      <c r="G605" s="557" t="s">
        <v>658</v>
      </c>
      <c r="H605" s="449" t="s">
        <v>1180</v>
      </c>
      <c r="I605" s="486"/>
    </row>
    <row r="606" spans="2:9" x14ac:dyDescent="0.2">
      <c r="B606" s="1071"/>
      <c r="C606" s="400"/>
      <c r="D606" s="145"/>
      <c r="E606" s="466"/>
      <c r="F606" s="120" t="s">
        <v>426</v>
      </c>
      <c r="G606" s="120"/>
      <c r="H606" s="488"/>
      <c r="I606" s="488"/>
    </row>
    <row r="607" spans="2:9" x14ac:dyDescent="0.2">
      <c r="B607" s="1069">
        <f>MAX(B$27:B606)+1</f>
        <v>169</v>
      </c>
      <c r="C607" s="456"/>
      <c r="D607" s="155" t="s">
        <v>465</v>
      </c>
      <c r="E607" s="151"/>
      <c r="F607" s="121" t="s">
        <v>430</v>
      </c>
      <c r="G607" s="121"/>
      <c r="H607" s="484"/>
      <c r="I607" s="484"/>
    </row>
    <row r="608" spans="2:9" x14ac:dyDescent="0.2">
      <c r="B608" s="1070"/>
      <c r="C608" s="150" t="s">
        <v>1182</v>
      </c>
      <c r="D608" s="148" t="s">
        <v>434</v>
      </c>
      <c r="E608" s="557" t="s">
        <v>21</v>
      </c>
      <c r="F608" s="148" t="s">
        <v>427</v>
      </c>
      <c r="G608" s="557" t="s">
        <v>113</v>
      </c>
      <c r="H608" s="449" t="s">
        <v>1109</v>
      </c>
      <c r="I608" s="486"/>
    </row>
    <row r="609" spans="2:9" x14ac:dyDescent="0.2">
      <c r="B609" s="1071"/>
      <c r="C609" s="400"/>
      <c r="D609" s="145"/>
      <c r="E609" s="466"/>
      <c r="F609" s="120" t="s">
        <v>426</v>
      </c>
      <c r="G609" s="120"/>
      <c r="H609" s="488"/>
      <c r="I609" s="488"/>
    </row>
    <row r="610" spans="2:9" x14ac:dyDescent="0.2">
      <c r="B610" s="1069">
        <f>MAX(B$27:B609)+1</f>
        <v>170</v>
      </c>
      <c r="C610" s="456"/>
      <c r="D610" s="678" t="s">
        <v>484</v>
      </c>
      <c r="E610" s="153"/>
      <c r="F610" s="121" t="s">
        <v>430</v>
      </c>
      <c r="G610" s="121"/>
      <c r="H610" s="484"/>
      <c r="I610" s="484"/>
    </row>
    <row r="611" spans="2:9" x14ac:dyDescent="0.2">
      <c r="B611" s="1070"/>
      <c r="C611" s="150" t="s">
        <v>148</v>
      </c>
      <c r="D611" s="239" t="s">
        <v>483</v>
      </c>
      <c r="E611" s="557" t="s">
        <v>21</v>
      </c>
      <c r="F611" s="148" t="s">
        <v>427</v>
      </c>
      <c r="G611" s="557" t="s">
        <v>545</v>
      </c>
      <c r="H611" s="449" t="s">
        <v>1204</v>
      </c>
      <c r="I611" s="486"/>
    </row>
    <row r="612" spans="2:9" x14ac:dyDescent="0.2">
      <c r="B612" s="1071"/>
      <c r="C612" s="400"/>
      <c r="D612" s="272"/>
      <c r="E612" s="677"/>
      <c r="F612" s="120" t="s">
        <v>426</v>
      </c>
      <c r="G612" s="120"/>
      <c r="H612" s="488"/>
      <c r="I612" s="488"/>
    </row>
    <row r="613" spans="2:9" x14ac:dyDescent="0.2">
      <c r="B613" s="1069">
        <f>MAX(B$27:B612)+1</f>
        <v>171</v>
      </c>
      <c r="C613" s="456"/>
      <c r="D613" s="679" t="s">
        <v>1193</v>
      </c>
      <c r="E613" s="151"/>
      <c r="F613" s="121" t="s">
        <v>430</v>
      </c>
      <c r="G613" s="121"/>
      <c r="H613" s="484"/>
      <c r="I613" s="484"/>
    </row>
    <row r="614" spans="2:9" ht="16.5" customHeight="1" x14ac:dyDescent="0.2">
      <c r="B614" s="1070"/>
      <c r="C614" s="150" t="s">
        <v>1194</v>
      </c>
      <c r="D614" s="149" t="s">
        <v>1121</v>
      </c>
      <c r="E614" s="557" t="s">
        <v>21</v>
      </c>
      <c r="F614" s="148" t="s">
        <v>427</v>
      </c>
      <c r="G614" s="557" t="s">
        <v>1195</v>
      </c>
      <c r="H614" s="449" t="s">
        <v>1196</v>
      </c>
      <c r="I614" s="486"/>
    </row>
    <row r="615" spans="2:9" x14ac:dyDescent="0.2">
      <c r="B615" s="1071"/>
      <c r="C615" s="400"/>
      <c r="D615" s="226"/>
      <c r="E615" s="466"/>
      <c r="F615" s="120" t="s">
        <v>426</v>
      </c>
      <c r="G615" s="120"/>
      <c r="H615" s="488"/>
      <c r="I615" s="488"/>
    </row>
    <row r="616" spans="2:9" x14ac:dyDescent="0.2">
      <c r="B616" s="1066">
        <f>MAX(B$27:B615)+1</f>
        <v>172</v>
      </c>
      <c r="C616" s="334"/>
      <c r="D616" s="154" t="s">
        <v>469</v>
      </c>
      <c r="E616" s="151"/>
      <c r="F616" s="121" t="s">
        <v>430</v>
      </c>
      <c r="G616" s="267"/>
      <c r="H616" s="329"/>
      <c r="I616" s="151"/>
    </row>
    <row r="617" spans="2:9" x14ac:dyDescent="0.2">
      <c r="B617" s="1067"/>
      <c r="C617" s="628" t="s">
        <v>1199</v>
      </c>
      <c r="D617" s="629" t="s">
        <v>466</v>
      </c>
      <c r="E617" s="557" t="s">
        <v>21</v>
      </c>
      <c r="F617" s="148" t="s">
        <v>427</v>
      </c>
      <c r="G617" s="557" t="s">
        <v>475</v>
      </c>
      <c r="H617" s="449" t="s">
        <v>1200</v>
      </c>
      <c r="I617" s="331"/>
    </row>
    <row r="618" spans="2:9" x14ac:dyDescent="0.2">
      <c r="B618" s="1068"/>
      <c r="C618" s="335"/>
      <c r="D618" s="145"/>
      <c r="E618" s="466"/>
      <c r="F618" s="120" t="s">
        <v>426</v>
      </c>
      <c r="G618" s="332"/>
      <c r="H618" s="333"/>
      <c r="I618" s="169"/>
    </row>
    <row r="619" spans="2:9" x14ac:dyDescent="0.2">
      <c r="B619" s="1066">
        <f>MAX(B$27:B618)+1</f>
        <v>173</v>
      </c>
      <c r="C619" s="334"/>
      <c r="D619" s="148" t="s">
        <v>437</v>
      </c>
      <c r="E619" s="151"/>
      <c r="F619" s="121" t="s">
        <v>430</v>
      </c>
      <c r="G619" s="267"/>
      <c r="H619" s="329"/>
      <c r="I619" s="151"/>
    </row>
    <row r="620" spans="2:9" x14ac:dyDescent="0.2">
      <c r="B620" s="1067"/>
      <c r="C620" s="628" t="s">
        <v>1213</v>
      </c>
      <c r="D620" s="148" t="s">
        <v>436</v>
      </c>
      <c r="E620" s="557" t="s">
        <v>21</v>
      </c>
      <c r="F620" s="148" t="s">
        <v>427</v>
      </c>
      <c r="G620" s="557" t="s">
        <v>41</v>
      </c>
      <c r="H620" s="449" t="s">
        <v>1164</v>
      </c>
      <c r="I620" s="331"/>
    </row>
    <row r="621" spans="2:9" x14ac:dyDescent="0.2">
      <c r="B621" s="1068"/>
      <c r="C621" s="335"/>
      <c r="D621" s="145"/>
      <c r="E621" s="466"/>
      <c r="F621" s="120" t="s">
        <v>426</v>
      </c>
      <c r="G621" s="332"/>
      <c r="H621" s="333"/>
      <c r="I621" s="169"/>
    </row>
    <row r="622" spans="2:9" x14ac:dyDescent="0.2">
      <c r="B622" s="1066">
        <f>MAX(B$27:B621)+1</f>
        <v>174</v>
      </c>
      <c r="C622" s="197"/>
      <c r="D622" s="148" t="s">
        <v>439</v>
      </c>
      <c r="E622" s="197"/>
      <c r="F622" s="148" t="s">
        <v>430</v>
      </c>
      <c r="G622" s="197"/>
      <c r="H622" s="690"/>
      <c r="I622" s="693"/>
    </row>
    <row r="623" spans="2:9" x14ac:dyDescent="0.2">
      <c r="B623" s="1067"/>
      <c r="C623" s="128" t="s">
        <v>1214</v>
      </c>
      <c r="D623" s="148" t="s">
        <v>438</v>
      </c>
      <c r="E623" s="557" t="s">
        <v>21</v>
      </c>
      <c r="F623" s="148" t="s">
        <v>427</v>
      </c>
      <c r="G623" s="557"/>
      <c r="H623" s="691" t="s">
        <v>1215</v>
      </c>
      <c r="I623" s="693"/>
    </row>
    <row r="624" spans="2:9" x14ac:dyDescent="0.2">
      <c r="B624" s="1068"/>
      <c r="C624" s="145"/>
      <c r="D624" s="145"/>
      <c r="E624" s="145"/>
      <c r="F624" s="120" t="s">
        <v>426</v>
      </c>
      <c r="G624" s="145"/>
      <c r="H624" s="692"/>
      <c r="I624" s="694"/>
    </row>
    <row r="625" spans="2:9" x14ac:dyDescent="0.2">
      <c r="B625" s="1081">
        <f>MAX(B$27:B624)+1</f>
        <v>175</v>
      </c>
      <c r="C625" s="456"/>
      <c r="D625" s="154" t="s">
        <v>459</v>
      </c>
      <c r="E625" s="225"/>
      <c r="F625" s="149" t="s">
        <v>430</v>
      </c>
      <c r="G625" s="225"/>
      <c r="H625" s="494"/>
      <c r="I625" s="193"/>
    </row>
    <row r="626" spans="2:9" x14ac:dyDescent="0.2">
      <c r="B626" s="1082"/>
      <c r="C626" s="269" t="s">
        <v>1216</v>
      </c>
      <c r="D626" s="149" t="s">
        <v>509</v>
      </c>
      <c r="E626" s="485" t="s">
        <v>21</v>
      </c>
      <c r="F626" s="149" t="s">
        <v>427</v>
      </c>
      <c r="G626" s="485" t="s">
        <v>1217</v>
      </c>
      <c r="H626" s="691" t="s">
        <v>1218</v>
      </c>
      <c r="I626" s="192"/>
    </row>
    <row r="627" spans="2:9" x14ac:dyDescent="0.2">
      <c r="B627" s="1095"/>
      <c r="C627" s="400"/>
      <c r="D627" s="226"/>
      <c r="E627" s="695"/>
      <c r="F627" s="263" t="s">
        <v>426</v>
      </c>
      <c r="G627" s="487"/>
      <c r="H627" s="495"/>
      <c r="I627" s="191"/>
    </row>
    <row r="628" spans="2:9" x14ac:dyDescent="0.2">
      <c r="B628" s="976">
        <f>MAX(B$27:B627)+1</f>
        <v>176</v>
      </c>
      <c r="C628" s="696"/>
      <c r="D628" s="154" t="s">
        <v>459</v>
      </c>
      <c r="E628" s="225"/>
      <c r="F628" s="149"/>
      <c r="G628" s="153"/>
      <c r="H628" s="697"/>
      <c r="I628" s="193"/>
    </row>
    <row r="629" spans="2:9" x14ac:dyDescent="0.2">
      <c r="B629" s="983"/>
      <c r="C629" s="698" t="s">
        <v>1222</v>
      </c>
      <c r="D629" s="149" t="s">
        <v>509</v>
      </c>
      <c r="E629" s="485" t="s">
        <v>21</v>
      </c>
      <c r="F629" s="149"/>
      <c r="G629" s="485" t="s">
        <v>60</v>
      </c>
      <c r="H629" s="699" t="s">
        <v>1164</v>
      </c>
      <c r="I629" s="192"/>
    </row>
    <row r="630" spans="2:9" x14ac:dyDescent="0.2">
      <c r="B630" s="978"/>
      <c r="C630" s="700"/>
      <c r="D630" s="226"/>
      <c r="E630" s="695"/>
      <c r="F630" s="263"/>
      <c r="G630" s="457"/>
      <c r="H630" s="701"/>
      <c r="I630" s="191"/>
    </row>
    <row r="631" spans="2:9" x14ac:dyDescent="0.2">
      <c r="B631" s="976">
        <f>MAX(B$27:B630)+1</f>
        <v>177</v>
      </c>
      <c r="C631" s="197"/>
      <c r="D631" s="148" t="s">
        <v>439</v>
      </c>
      <c r="E631" s="225"/>
      <c r="F631" s="149" t="s">
        <v>430</v>
      </c>
      <c r="G631" s="197"/>
      <c r="H631" s="282"/>
      <c r="I631" s="1096"/>
    </row>
    <row r="632" spans="2:9" x14ac:dyDescent="0.2">
      <c r="B632" s="983"/>
      <c r="C632" s="706" t="s">
        <v>1226</v>
      </c>
      <c r="D632" s="148" t="s">
        <v>578</v>
      </c>
      <c r="E632" s="485" t="s">
        <v>21</v>
      </c>
      <c r="F632" s="149" t="s">
        <v>427</v>
      </c>
      <c r="G632" s="557"/>
      <c r="H632" s="699" t="s">
        <v>1164</v>
      </c>
      <c r="I632" s="1096"/>
    </row>
    <row r="633" spans="2:9" x14ac:dyDescent="0.2">
      <c r="B633" s="978"/>
      <c r="C633" s="145"/>
      <c r="D633" s="145"/>
      <c r="E633" s="695"/>
      <c r="F633" s="263" t="s">
        <v>426</v>
      </c>
      <c r="G633" s="145"/>
      <c r="H633" s="156"/>
      <c r="I633" s="1097"/>
    </row>
    <row r="634" spans="2:9" x14ac:dyDescent="0.2">
      <c r="B634" s="976">
        <f>MAX(B$27:B633)+1</f>
        <v>178</v>
      </c>
      <c r="C634" s="167"/>
      <c r="D634" s="148" t="s">
        <v>437</v>
      </c>
      <c r="E634" s="151"/>
      <c r="F634" s="121" t="s">
        <v>430</v>
      </c>
      <c r="G634" s="267"/>
      <c r="H634" s="329"/>
      <c r="I634" s="151"/>
    </row>
    <row r="635" spans="2:9" x14ac:dyDescent="0.2">
      <c r="B635" s="983"/>
      <c r="C635" s="706" t="s">
        <v>1255</v>
      </c>
      <c r="D635" s="148" t="s">
        <v>436</v>
      </c>
      <c r="E635" s="557" t="s">
        <v>21</v>
      </c>
      <c r="F635" s="148" t="s">
        <v>427</v>
      </c>
      <c r="G635" s="557" t="s">
        <v>1212</v>
      </c>
      <c r="H635" s="699" t="s">
        <v>1256</v>
      </c>
      <c r="I635" s="331"/>
    </row>
    <row r="636" spans="2:9" x14ac:dyDescent="0.2">
      <c r="B636" s="978"/>
      <c r="C636" s="163"/>
      <c r="D636" s="145"/>
      <c r="E636" s="466"/>
      <c r="F636" s="120" t="s">
        <v>426</v>
      </c>
      <c r="G636" s="332"/>
      <c r="H636" s="717"/>
      <c r="I636" s="169"/>
    </row>
    <row r="637" spans="2:9" x14ac:dyDescent="0.2">
      <c r="B637" s="976">
        <f>MAX(B$27:B636)+1</f>
        <v>179</v>
      </c>
      <c r="C637" s="696"/>
      <c r="D637" s="166" t="s">
        <v>514</v>
      </c>
      <c r="E637" s="151"/>
      <c r="F637" s="121" t="s">
        <v>430</v>
      </c>
      <c r="G637" s="225"/>
      <c r="H637" s="151"/>
      <c r="I637" s="151"/>
    </row>
    <row r="638" spans="2:9" x14ac:dyDescent="0.2">
      <c r="B638" s="983"/>
      <c r="C638" s="150" t="s">
        <v>1258</v>
      </c>
      <c r="D638" s="148" t="s">
        <v>449</v>
      </c>
      <c r="E638" s="557" t="s">
        <v>21</v>
      </c>
      <c r="F638" s="148" t="s">
        <v>427</v>
      </c>
      <c r="G638" s="557" t="s">
        <v>58</v>
      </c>
      <c r="H638" s="699" t="s">
        <v>1257</v>
      </c>
      <c r="I638" s="146"/>
    </row>
    <row r="639" spans="2:9" x14ac:dyDescent="0.2">
      <c r="B639" s="978"/>
      <c r="C639" s="700"/>
      <c r="D639" s="145"/>
      <c r="E639" s="466"/>
      <c r="F639" s="120" t="s">
        <v>426</v>
      </c>
      <c r="G639" s="487"/>
      <c r="H639" s="143"/>
      <c r="I639" s="143"/>
    </row>
    <row r="640" spans="2:9" x14ac:dyDescent="0.2">
      <c r="B640" s="976">
        <f>MAX(B$27:B639)+1</f>
        <v>180</v>
      </c>
      <c r="C640" s="151"/>
      <c r="D640" s="173" t="s">
        <v>657</v>
      </c>
      <c r="E640" s="151"/>
      <c r="F640" s="121" t="s">
        <v>430</v>
      </c>
      <c r="G640" s="151"/>
      <c r="H640" s="151"/>
      <c r="I640" s="188"/>
    </row>
    <row r="641" spans="2:9" x14ac:dyDescent="0.2">
      <c r="B641" s="983"/>
      <c r="C641" s="552" t="s">
        <v>1265</v>
      </c>
      <c r="D641" s="172" t="s">
        <v>540</v>
      </c>
      <c r="E641" s="557" t="s">
        <v>21</v>
      </c>
      <c r="F641" s="148" t="s">
        <v>427</v>
      </c>
      <c r="G641" s="249" t="s">
        <v>1266</v>
      </c>
      <c r="H641" s="324" t="s">
        <v>1267</v>
      </c>
      <c r="I641" s="324"/>
    </row>
    <row r="642" spans="2:9" x14ac:dyDescent="0.2">
      <c r="B642" s="978"/>
      <c r="C642" s="553"/>
      <c r="D642" s="171"/>
      <c r="E642" s="466"/>
      <c r="F642" s="120" t="s">
        <v>426</v>
      </c>
      <c r="G642" s="143"/>
      <c r="H642" s="143"/>
      <c r="I642" s="184"/>
    </row>
    <row r="643" spans="2:9" x14ac:dyDescent="0.2">
      <c r="B643" s="976">
        <f>MAX(B$27:B642)+1</f>
        <v>181</v>
      </c>
      <c r="C643" s="167"/>
      <c r="D643" s="155" t="s">
        <v>465</v>
      </c>
      <c r="E643" s="153"/>
      <c r="F643" s="121" t="s">
        <v>430</v>
      </c>
      <c r="G643" s="153"/>
      <c r="H643" s="165"/>
      <c r="I643" s="151"/>
    </row>
    <row r="644" spans="2:9" x14ac:dyDescent="0.2">
      <c r="B644" s="983"/>
      <c r="C644" s="160" t="s">
        <v>1271</v>
      </c>
      <c r="D644" s="148" t="s">
        <v>434</v>
      </c>
      <c r="E644" s="557" t="s">
        <v>21</v>
      </c>
      <c r="F644" s="148" t="s">
        <v>427</v>
      </c>
      <c r="G644" s="557" t="s">
        <v>15</v>
      </c>
      <c r="H644" s="324" t="s">
        <v>1272</v>
      </c>
      <c r="I644" s="146"/>
    </row>
    <row r="645" spans="2:9" x14ac:dyDescent="0.2">
      <c r="B645" s="978"/>
      <c r="C645" s="163"/>
      <c r="D645" s="145"/>
      <c r="E645" s="145"/>
      <c r="F645" s="120" t="s">
        <v>426</v>
      </c>
      <c r="G645" s="145"/>
      <c r="H645" s="162"/>
      <c r="I645" s="143"/>
    </row>
    <row r="646" spans="2:9" x14ac:dyDescent="0.2">
      <c r="B646" s="976">
        <f>MAX(B$27:B645)+1</f>
        <v>182</v>
      </c>
      <c r="C646" s="153"/>
      <c r="D646" s="154" t="s">
        <v>431</v>
      </c>
      <c r="E646" s="151"/>
      <c r="F646" s="121" t="s">
        <v>430</v>
      </c>
      <c r="G646" s="153"/>
      <c r="H646" s="153"/>
      <c r="I646" s="1061"/>
    </row>
    <row r="647" spans="2:9" x14ac:dyDescent="0.2">
      <c r="B647" s="983"/>
      <c r="C647" s="148" t="s">
        <v>1293</v>
      </c>
      <c r="D647" s="149" t="s">
        <v>428</v>
      </c>
      <c r="E647" s="557" t="s">
        <v>21</v>
      </c>
      <c r="F647" s="148" t="s">
        <v>427</v>
      </c>
      <c r="G647" s="249" t="s">
        <v>1294</v>
      </c>
      <c r="H647" s="147" t="s">
        <v>1295</v>
      </c>
      <c r="I647" s="1062"/>
    </row>
    <row r="648" spans="2:9" x14ac:dyDescent="0.2">
      <c r="B648" s="978"/>
      <c r="C648" s="145"/>
      <c r="D648" s="145"/>
      <c r="E648" s="466"/>
      <c r="F648" s="120" t="s">
        <v>426</v>
      </c>
      <c r="G648" s="145"/>
      <c r="H648" s="145"/>
      <c r="I648" s="1063"/>
    </row>
    <row r="649" spans="2:9" x14ac:dyDescent="0.2">
      <c r="B649" s="976">
        <f>MAX(B$27:B648)+1</f>
        <v>183</v>
      </c>
      <c r="C649" s="167"/>
      <c r="D649" s="121" t="s">
        <v>930</v>
      </c>
      <c r="E649" s="151"/>
      <c r="F649" s="121" t="s">
        <v>430</v>
      </c>
      <c r="G649" s="153"/>
      <c r="H649" s="151"/>
      <c r="I649" s="1162" t="s">
        <v>1599</v>
      </c>
    </row>
    <row r="650" spans="2:9" x14ac:dyDescent="0.2">
      <c r="B650" s="983"/>
      <c r="C650" s="698" t="s">
        <v>1598</v>
      </c>
      <c r="D650" s="148" t="s">
        <v>932</v>
      </c>
      <c r="E650" s="557" t="s">
        <v>21</v>
      </c>
      <c r="F650" s="148" t="s">
        <v>427</v>
      </c>
      <c r="G650" s="557"/>
      <c r="H650" s="699" t="s">
        <v>1275</v>
      </c>
      <c r="I650" s="1163"/>
    </row>
    <row r="651" spans="2:9" x14ac:dyDescent="0.2">
      <c r="B651" s="978"/>
      <c r="C651" s="163"/>
      <c r="D651" s="145"/>
      <c r="E651" s="466"/>
      <c r="F651" s="120" t="s">
        <v>426</v>
      </c>
      <c r="G651" s="457"/>
      <c r="H651" s="143"/>
      <c r="I651" s="1164"/>
    </row>
    <row r="652" spans="2:9" x14ac:dyDescent="0.2">
      <c r="B652" s="976">
        <f>MAX(B$27:B651)+1</f>
        <v>184</v>
      </c>
      <c r="C652" s="253"/>
      <c r="D652" s="121" t="s">
        <v>692</v>
      </c>
      <c r="E652" s="151"/>
      <c r="F652" s="121" t="s">
        <v>430</v>
      </c>
      <c r="G652" s="267"/>
      <c r="H652" s="95"/>
      <c r="I652" s="188"/>
    </row>
    <row r="653" spans="2:9" x14ac:dyDescent="0.2">
      <c r="B653" s="983"/>
      <c r="C653" s="744" t="s">
        <v>1125</v>
      </c>
      <c r="D653" s="740" t="s">
        <v>691</v>
      </c>
      <c r="E653" s="557" t="s">
        <v>21</v>
      </c>
      <c r="F653" s="148" t="s">
        <v>427</v>
      </c>
      <c r="G653" s="557" t="s">
        <v>110</v>
      </c>
      <c r="H653" s="168" t="s">
        <v>1300</v>
      </c>
      <c r="I653" s="186"/>
    </row>
    <row r="654" spans="2:9" x14ac:dyDescent="0.2">
      <c r="B654" s="978"/>
      <c r="C654" s="228"/>
      <c r="D654" s="145"/>
      <c r="E654" s="466"/>
      <c r="F654" s="120" t="s">
        <v>426</v>
      </c>
      <c r="G654" s="332"/>
      <c r="H654" s="745"/>
      <c r="I654" s="184"/>
    </row>
    <row r="655" spans="2:9" x14ac:dyDescent="0.2">
      <c r="B655" s="1069">
        <f>MAX(B$27:B654)+1</f>
        <v>185</v>
      </c>
      <c r="C655" s="334"/>
      <c r="D655" s="414" t="s">
        <v>1119</v>
      </c>
      <c r="E655" s="151"/>
      <c r="F655" s="121" t="s">
        <v>430</v>
      </c>
      <c r="G655" s="225"/>
      <c r="H655" s="494"/>
      <c r="I655" s="1072"/>
    </row>
    <row r="656" spans="2:9" x14ac:dyDescent="0.2">
      <c r="B656" s="1070"/>
      <c r="C656" s="269" t="s">
        <v>1301</v>
      </c>
      <c r="D656" s="622" t="s">
        <v>1121</v>
      </c>
      <c r="E656" s="557" t="s">
        <v>21</v>
      </c>
      <c r="F656" s="148" t="s">
        <v>427</v>
      </c>
      <c r="G656" s="557"/>
      <c r="H656" s="147">
        <v>45070</v>
      </c>
      <c r="I656" s="1073"/>
    </row>
    <row r="657" spans="2:9" x14ac:dyDescent="0.2">
      <c r="B657" s="1071"/>
      <c r="C657" s="335"/>
      <c r="D657" s="416"/>
      <c r="E657" s="466"/>
      <c r="F657" s="120" t="s">
        <v>426</v>
      </c>
      <c r="G657" s="226"/>
      <c r="H657" s="495"/>
      <c r="I657" s="1074"/>
    </row>
    <row r="658" spans="2:9" x14ac:dyDescent="0.2">
      <c r="B658" s="976">
        <f>MAX(B$27:B657)+1</f>
        <v>186</v>
      </c>
      <c r="C658" s="121"/>
      <c r="D658" s="121" t="s">
        <v>444</v>
      </c>
      <c r="E658" s="121"/>
      <c r="F658" s="121" t="s">
        <v>430</v>
      </c>
      <c r="G658" s="121"/>
      <c r="H658" s="121"/>
      <c r="I658" s="173"/>
    </row>
    <row r="659" spans="2:9" x14ac:dyDescent="0.2">
      <c r="B659" s="983"/>
      <c r="C659" s="148" t="s">
        <v>345</v>
      </c>
      <c r="D659" s="148" t="s">
        <v>442</v>
      </c>
      <c r="E659" s="557" t="s">
        <v>21</v>
      </c>
      <c r="F659" s="148" t="s">
        <v>427</v>
      </c>
      <c r="G659" s="557" t="s">
        <v>933</v>
      </c>
      <c r="H659" s="324" t="s">
        <v>1311</v>
      </c>
      <c r="I659" s="172"/>
    </row>
    <row r="660" spans="2:9" x14ac:dyDescent="0.2">
      <c r="B660" s="983"/>
      <c r="C660" s="148"/>
      <c r="D660" s="148"/>
      <c r="E660" s="148"/>
      <c r="F660" s="211" t="s">
        <v>426</v>
      </c>
      <c r="G660" s="210"/>
      <c r="H660" s="746"/>
      <c r="I660" s="172"/>
    </row>
    <row r="661" spans="2:9" x14ac:dyDescent="0.2">
      <c r="B661" s="978"/>
      <c r="C661" s="120"/>
      <c r="D661" s="120"/>
      <c r="E661" s="120"/>
      <c r="F661" s="218"/>
      <c r="G661" s="457" t="s">
        <v>346</v>
      </c>
      <c r="H661" s="747" t="s">
        <v>272</v>
      </c>
      <c r="I661" s="171"/>
    </row>
    <row r="662" spans="2:9" x14ac:dyDescent="0.2">
      <c r="B662" s="976">
        <f>MAX(B$27:B661)+1</f>
        <v>187</v>
      </c>
      <c r="C662" s="167"/>
      <c r="D662" s="148" t="s">
        <v>437</v>
      </c>
      <c r="E662" s="121"/>
      <c r="F662" s="121" t="s">
        <v>430</v>
      </c>
      <c r="H662" s="153"/>
      <c r="I662" s="151"/>
    </row>
    <row r="663" spans="2:9" x14ac:dyDescent="0.2">
      <c r="B663" s="983"/>
      <c r="C663" s="744" t="s">
        <v>248</v>
      </c>
      <c r="D663" s="148" t="s">
        <v>436</v>
      </c>
      <c r="E663" s="557" t="s">
        <v>21</v>
      </c>
      <c r="F663" s="148" t="s">
        <v>427</v>
      </c>
      <c r="G663" s="557" t="s">
        <v>15</v>
      </c>
      <c r="H663" s="324" t="s">
        <v>1309</v>
      </c>
      <c r="I663" s="146"/>
    </row>
    <row r="664" spans="2:9" x14ac:dyDescent="0.2">
      <c r="B664" s="983"/>
      <c r="D664" s="197"/>
      <c r="E664" s="148"/>
      <c r="F664" s="211" t="s">
        <v>426</v>
      </c>
      <c r="G664" s="748"/>
      <c r="H664" s="749"/>
      <c r="I664" s="750"/>
    </row>
    <row r="665" spans="2:9" x14ac:dyDescent="0.2">
      <c r="B665" s="983"/>
      <c r="C665" s="197"/>
      <c r="E665" s="197"/>
      <c r="F665" s="197"/>
      <c r="G665" s="751" t="s">
        <v>653</v>
      </c>
      <c r="H665" s="752" t="s">
        <v>247</v>
      </c>
      <c r="I665" s="742" t="s">
        <v>1309</v>
      </c>
    </row>
    <row r="666" spans="2:9" x14ac:dyDescent="0.2">
      <c r="B666" s="978"/>
      <c r="C666" s="145"/>
      <c r="D666" s="163"/>
      <c r="E666" s="145"/>
      <c r="F666" s="145"/>
      <c r="G666" s="457" t="s">
        <v>1310</v>
      </c>
      <c r="H666" s="753" t="s">
        <v>247</v>
      </c>
      <c r="I666" s="754"/>
    </row>
    <row r="667" spans="2:9" x14ac:dyDescent="0.2">
      <c r="B667" s="1069">
        <f>MAX(B$27:B666)+1</f>
        <v>188</v>
      </c>
      <c r="C667" s="334"/>
      <c r="D667" s="414" t="s">
        <v>1119</v>
      </c>
      <c r="E667" s="151"/>
      <c r="F667" s="121" t="s">
        <v>430</v>
      </c>
      <c r="G667" s="225"/>
      <c r="H667" s="494"/>
      <c r="I667" s="1072"/>
    </row>
    <row r="668" spans="2:9" x14ac:dyDescent="0.2">
      <c r="B668" s="1070"/>
      <c r="C668" s="269" t="s">
        <v>1314</v>
      </c>
      <c r="D668" s="622" t="s">
        <v>1121</v>
      </c>
      <c r="E668" s="557" t="s">
        <v>21</v>
      </c>
      <c r="F668" s="148" t="s">
        <v>427</v>
      </c>
      <c r="G668" s="557" t="s">
        <v>1195</v>
      </c>
      <c r="H668" s="147">
        <v>45139</v>
      </c>
      <c r="I668" s="1073"/>
    </row>
    <row r="669" spans="2:9" x14ac:dyDescent="0.2">
      <c r="B669" s="1071"/>
      <c r="C669" s="335"/>
      <c r="D669" s="416"/>
      <c r="E669" s="466"/>
      <c r="F669" s="120" t="s">
        <v>426</v>
      </c>
      <c r="G669" s="226"/>
      <c r="H669" s="495"/>
      <c r="I669" s="1074"/>
    </row>
    <row r="670" spans="2:9" x14ac:dyDescent="0.2">
      <c r="B670" s="1069">
        <f>MAX(B$27:B669)+1</f>
        <v>189</v>
      </c>
      <c r="C670" s="334"/>
      <c r="D670" s="414" t="s">
        <v>1322</v>
      </c>
      <c r="E670" s="151"/>
      <c r="F670" s="121" t="s">
        <v>430</v>
      </c>
      <c r="G670" s="225"/>
      <c r="H670" s="494"/>
      <c r="I670" s="1072"/>
    </row>
    <row r="671" spans="2:9" x14ac:dyDescent="0.2">
      <c r="B671" s="1070"/>
      <c r="C671" s="269" t="s">
        <v>1324</v>
      </c>
      <c r="D671" s="622" t="s">
        <v>1323</v>
      </c>
      <c r="E671" s="557" t="s">
        <v>21</v>
      </c>
      <c r="F671" s="148"/>
      <c r="G671" s="557" t="s">
        <v>401</v>
      </c>
      <c r="H671" s="147">
        <v>45134</v>
      </c>
      <c r="I671" s="1073"/>
    </row>
    <row r="672" spans="2:9" x14ac:dyDescent="0.2">
      <c r="B672" s="1071"/>
      <c r="C672" s="335"/>
      <c r="D672" s="416"/>
      <c r="E672" s="466"/>
      <c r="F672" s="120"/>
      <c r="G672" s="226"/>
      <c r="H672" s="495"/>
      <c r="I672" s="1074"/>
    </row>
    <row r="673" spans="2:10" ht="16.5" customHeight="1" x14ac:dyDescent="0.2">
      <c r="B673" s="38"/>
      <c r="C673" s="766"/>
      <c r="D673" s="767" t="s">
        <v>1331</v>
      </c>
      <c r="E673" s="461"/>
      <c r="F673" s="153"/>
      <c r="G673" s="38" t="s">
        <v>1333</v>
      </c>
      <c r="H673" s="768" t="s">
        <v>918</v>
      </c>
      <c r="I673" s="1064" t="s">
        <v>1334</v>
      </c>
    </row>
    <row r="674" spans="2:10" x14ac:dyDescent="0.2">
      <c r="B674" s="422">
        <f>MAX(B$27:B673)+1</f>
        <v>190</v>
      </c>
      <c r="C674" s="43" t="s">
        <v>1332</v>
      </c>
      <c r="D674" s="769" t="s">
        <v>878</v>
      </c>
      <c r="E674" s="557" t="s">
        <v>21</v>
      </c>
      <c r="F674" s="197"/>
      <c r="G674" s="770" t="s">
        <v>475</v>
      </c>
      <c r="H674" s="771" t="s">
        <v>1152</v>
      </c>
      <c r="I674" s="1065"/>
    </row>
    <row r="675" spans="2:10" x14ac:dyDescent="0.2">
      <c r="B675" s="228"/>
      <c r="C675" s="228"/>
      <c r="D675" s="228"/>
      <c r="E675" s="228"/>
      <c r="F675" s="228"/>
      <c r="G675" s="228"/>
      <c r="H675" s="228"/>
      <c r="I675" s="1078"/>
      <c r="J675" s="585"/>
    </row>
    <row r="676" spans="2:10" x14ac:dyDescent="0.2">
      <c r="B676" s="976">
        <f>MAX(B$27:B675)+1</f>
        <v>191</v>
      </c>
      <c r="C676" s="167"/>
      <c r="D676" s="155" t="s">
        <v>465</v>
      </c>
      <c r="E676" s="153"/>
      <c r="F676" s="121" t="s">
        <v>430</v>
      </c>
      <c r="G676" s="153"/>
      <c r="H676" s="165"/>
      <c r="I676" s="151"/>
    </row>
    <row r="677" spans="2:10" x14ac:dyDescent="0.2">
      <c r="B677" s="983"/>
      <c r="C677" s="160" t="s">
        <v>1355</v>
      </c>
      <c r="D677" s="148" t="s">
        <v>434</v>
      </c>
      <c r="E677" s="557" t="s">
        <v>21</v>
      </c>
      <c r="F677" s="148" t="s">
        <v>427</v>
      </c>
      <c r="G677" s="557" t="s">
        <v>58</v>
      </c>
      <c r="H677" s="324" t="s">
        <v>1356</v>
      </c>
      <c r="I677" s="146"/>
    </row>
    <row r="678" spans="2:10" x14ac:dyDescent="0.2">
      <c r="B678" s="978"/>
      <c r="C678" s="163"/>
      <c r="D678" s="145"/>
      <c r="E678" s="145"/>
      <c r="F678" s="120" t="s">
        <v>426</v>
      </c>
      <c r="G678" s="145"/>
      <c r="H678" s="162"/>
      <c r="I678" s="143"/>
    </row>
    <row r="679" spans="2:10" x14ac:dyDescent="0.2">
      <c r="B679" s="1081">
        <f>MAX(B$27:B678)+1</f>
        <v>192</v>
      </c>
      <c r="C679" s="789"/>
      <c r="D679" s="154" t="s">
        <v>444</v>
      </c>
      <c r="E679" s="154"/>
      <c r="F679" s="154" t="s">
        <v>430</v>
      </c>
      <c r="G679" s="154"/>
      <c r="H679" s="154"/>
      <c r="I679" s="1079" t="s">
        <v>1480</v>
      </c>
    </row>
    <row r="680" spans="2:10" x14ac:dyDescent="0.2">
      <c r="B680" s="1082"/>
      <c r="C680" s="790" t="s">
        <v>1481</v>
      </c>
      <c r="D680" s="149" t="s">
        <v>442</v>
      </c>
      <c r="E680" s="485" t="s">
        <v>21</v>
      </c>
      <c r="F680" s="149" t="s">
        <v>427</v>
      </c>
      <c r="G680" s="450"/>
      <c r="H680" s="791" t="s">
        <v>1363</v>
      </c>
      <c r="I680" s="1080"/>
    </row>
    <row r="681" spans="2:10" x14ac:dyDescent="0.2">
      <c r="B681" s="1082"/>
      <c r="C681" s="790"/>
      <c r="D681" s="149"/>
      <c r="E681" s="149"/>
      <c r="F681" s="149" t="s">
        <v>426</v>
      </c>
      <c r="G681" s="485"/>
      <c r="H681" s="792"/>
      <c r="I681" s="1080"/>
      <c r="J681" s="795"/>
    </row>
    <row r="682" spans="2:10" x14ac:dyDescent="0.2">
      <c r="B682" s="1082"/>
      <c r="C682" s="793"/>
      <c r="D682" s="794"/>
      <c r="E682" s="794"/>
      <c r="F682" s="794"/>
      <c r="G682" s="485" t="s">
        <v>15</v>
      </c>
      <c r="H682" s="792" t="s">
        <v>1362</v>
      </c>
      <c r="I682" s="1080"/>
      <c r="J682" s="796"/>
    </row>
    <row r="683" spans="2:10" x14ac:dyDescent="0.2">
      <c r="B683" s="1082"/>
      <c r="C683" s="794"/>
      <c r="D683" s="794"/>
      <c r="E683" s="794"/>
      <c r="F683" s="794"/>
      <c r="G683" s="850" t="s">
        <v>401</v>
      </c>
      <c r="H683" s="850" t="s">
        <v>1364</v>
      </c>
      <c r="I683" s="1080"/>
    </row>
    <row r="684" spans="2:10" x14ac:dyDescent="0.2">
      <c r="B684" s="845"/>
      <c r="C684" s="226"/>
      <c r="D684" s="226"/>
      <c r="E684" s="226"/>
      <c r="F684" s="226"/>
      <c r="G684" s="765">
        <v>7</v>
      </c>
      <c r="H684" s="765" t="s">
        <v>1536</v>
      </c>
      <c r="I684" s="846"/>
    </row>
    <row r="685" spans="2:10" x14ac:dyDescent="0.2">
      <c r="B685" s="1069">
        <f>MAX(B$27:B683)+1</f>
        <v>193</v>
      </c>
      <c r="C685" s="456"/>
      <c r="D685" s="166" t="s">
        <v>514</v>
      </c>
      <c r="E685" s="151"/>
      <c r="F685" s="121" t="s">
        <v>430</v>
      </c>
      <c r="G685" s="121"/>
      <c r="H685" s="484"/>
      <c r="I685" s="484"/>
    </row>
    <row r="686" spans="2:10" x14ac:dyDescent="0.2">
      <c r="B686" s="1070"/>
      <c r="C686" s="150" t="s">
        <v>1365</v>
      </c>
      <c r="D686" s="148" t="s">
        <v>449</v>
      </c>
      <c r="E686" s="557" t="s">
        <v>21</v>
      </c>
      <c r="F686" s="148" t="s">
        <v>427</v>
      </c>
      <c r="G686" s="557" t="s">
        <v>1294</v>
      </c>
      <c r="H686" s="449" t="s">
        <v>1350</v>
      </c>
      <c r="I686" s="486"/>
    </row>
    <row r="687" spans="2:10" x14ac:dyDescent="0.2">
      <c r="B687" s="1071"/>
      <c r="C687" s="400"/>
      <c r="D687" s="145"/>
      <c r="E687" s="466"/>
      <c r="F687" s="120" t="s">
        <v>426</v>
      </c>
      <c r="G687" s="120"/>
      <c r="H687" s="488"/>
      <c r="I687" s="488"/>
    </row>
    <row r="688" spans="2:10" x14ac:dyDescent="0.2">
      <c r="B688" s="1069">
        <f>MAX(B$27:B687)+1</f>
        <v>194</v>
      </c>
      <c r="C688" s="253"/>
      <c r="D688" s="148" t="s">
        <v>437</v>
      </c>
      <c r="E688" s="151"/>
      <c r="F688" s="121" t="s">
        <v>430</v>
      </c>
      <c r="G688" s="267"/>
      <c r="H688" s="95"/>
      <c r="I688" s="188"/>
    </row>
    <row r="689" spans="2:9" x14ac:dyDescent="0.2">
      <c r="B689" s="1070"/>
      <c r="C689" s="744" t="s">
        <v>1388</v>
      </c>
      <c r="D689" s="148" t="s">
        <v>436</v>
      </c>
      <c r="E689" s="557" t="s">
        <v>21</v>
      </c>
      <c r="F689" s="148" t="s">
        <v>427</v>
      </c>
      <c r="G689" s="557" t="s">
        <v>401</v>
      </c>
      <c r="H689" s="168" t="s">
        <v>1350</v>
      </c>
      <c r="I689" s="186"/>
    </row>
    <row r="690" spans="2:9" x14ac:dyDescent="0.2">
      <c r="B690" s="1071"/>
      <c r="C690" s="228"/>
      <c r="D690" s="145"/>
      <c r="E690" s="466"/>
      <c r="F690" s="120" t="s">
        <v>426</v>
      </c>
      <c r="G690" s="332"/>
      <c r="H690" s="745"/>
      <c r="I690" s="184"/>
    </row>
    <row r="691" spans="2:9" x14ac:dyDescent="0.2">
      <c r="B691" s="1069">
        <f>MAX(B$27:B690)+1</f>
        <v>195</v>
      </c>
      <c r="C691" s="190"/>
      <c r="D691" s="121" t="s">
        <v>877</v>
      </c>
      <c r="E691" s="153"/>
      <c r="F691" s="121" t="s">
        <v>430</v>
      </c>
      <c r="G691" s="153"/>
      <c r="H691" s="165"/>
      <c r="I691" s="1075" t="s">
        <v>1401</v>
      </c>
    </row>
    <row r="692" spans="2:9" x14ac:dyDescent="0.2">
      <c r="B692" s="1070"/>
      <c r="C692" s="160" t="s">
        <v>1400</v>
      </c>
      <c r="D692" s="148" t="s">
        <v>878</v>
      </c>
      <c r="E692" s="557" t="s">
        <v>21</v>
      </c>
      <c r="F692" s="148" t="s">
        <v>427</v>
      </c>
      <c r="G692" s="557" t="s">
        <v>113</v>
      </c>
      <c r="H692" s="168" t="s">
        <v>1399</v>
      </c>
      <c r="I692" s="1076"/>
    </row>
    <row r="693" spans="2:9" x14ac:dyDescent="0.2">
      <c r="B693" s="1071"/>
      <c r="C693" s="189"/>
      <c r="D693" s="163"/>
      <c r="E693" s="805"/>
      <c r="F693" s="120" t="s">
        <v>426</v>
      </c>
      <c r="G693" s="457"/>
      <c r="H693" s="162"/>
      <c r="I693" s="1077"/>
    </row>
    <row r="694" spans="2:9" x14ac:dyDescent="0.2">
      <c r="B694" s="1069">
        <f>MAX(B$27:B693)+1</f>
        <v>196</v>
      </c>
      <c r="C694" s="261"/>
      <c r="D694" s="261" t="s">
        <v>591</v>
      </c>
      <c r="E694" s="262"/>
      <c r="F694" s="261" t="s">
        <v>590</v>
      </c>
      <c r="G694" s="121"/>
      <c r="H694" s="121"/>
      <c r="I694" s="151"/>
    </row>
    <row r="695" spans="2:9" x14ac:dyDescent="0.2">
      <c r="B695" s="1070"/>
      <c r="C695" s="148" t="s">
        <v>1402</v>
      </c>
      <c r="D695" s="177" t="s">
        <v>1403</v>
      </c>
      <c r="E695" s="557" t="s">
        <v>21</v>
      </c>
      <c r="F695" s="177" t="s">
        <v>588</v>
      </c>
      <c r="G695" s="557" t="s">
        <v>1405</v>
      </c>
      <c r="H695" s="260" t="s">
        <v>1404</v>
      </c>
      <c r="I695" s="146"/>
    </row>
    <row r="696" spans="2:9" x14ac:dyDescent="0.2">
      <c r="B696" s="1071"/>
      <c r="C696" s="120"/>
      <c r="D696" s="120"/>
      <c r="E696" s="120"/>
      <c r="F696" s="259" t="s">
        <v>426</v>
      </c>
      <c r="G696" s="120"/>
      <c r="H696" s="120"/>
      <c r="I696" s="143"/>
    </row>
    <row r="697" spans="2:9" x14ac:dyDescent="0.2">
      <c r="B697" s="976">
        <f>MAX(B$27:B696)+1</f>
        <v>197</v>
      </c>
      <c r="C697" s="253"/>
      <c r="D697" s="148" t="s">
        <v>437</v>
      </c>
      <c r="E697" s="151"/>
      <c r="F697" s="121" t="s">
        <v>430</v>
      </c>
      <c r="G697" s="267"/>
      <c r="H697" s="95"/>
      <c r="I697" s="188"/>
    </row>
    <row r="698" spans="2:9" x14ac:dyDescent="0.2">
      <c r="B698" s="983"/>
      <c r="C698" s="744" t="s">
        <v>1411</v>
      </c>
      <c r="D698" s="148" t="s">
        <v>436</v>
      </c>
      <c r="E698" s="557" t="s">
        <v>21</v>
      </c>
      <c r="F698" s="148" t="s">
        <v>427</v>
      </c>
      <c r="G698" s="557" t="s">
        <v>41</v>
      </c>
      <c r="H698" s="168" t="s">
        <v>1412</v>
      </c>
      <c r="I698" s="186"/>
    </row>
    <row r="699" spans="2:9" x14ac:dyDescent="0.2">
      <c r="B699" s="978"/>
      <c r="C699" s="228"/>
      <c r="D699" s="145"/>
      <c r="E699" s="466"/>
      <c r="F699" s="120" t="s">
        <v>426</v>
      </c>
      <c r="G699" s="332"/>
      <c r="H699" s="745"/>
      <c r="I699" s="184"/>
    </row>
    <row r="700" spans="2:9" x14ac:dyDescent="0.2">
      <c r="B700" s="976">
        <f>MAX(B$27:B699)+1</f>
        <v>198</v>
      </c>
      <c r="C700" s="121"/>
      <c r="D700" s="154" t="s">
        <v>444</v>
      </c>
      <c r="E700" s="154"/>
      <c r="F700" s="154" t="s">
        <v>430</v>
      </c>
      <c r="G700" s="121"/>
      <c r="H700" s="121"/>
      <c r="I700" s="173"/>
    </row>
    <row r="701" spans="2:9" x14ac:dyDescent="0.2">
      <c r="B701" s="983"/>
      <c r="C701" s="148" t="s">
        <v>1413</v>
      </c>
      <c r="D701" s="149" t="s">
        <v>442</v>
      </c>
      <c r="E701" s="485" t="s">
        <v>21</v>
      </c>
      <c r="F701" s="149" t="s">
        <v>427</v>
      </c>
      <c r="G701" s="557" t="s">
        <v>280</v>
      </c>
      <c r="H701" s="168" t="s">
        <v>1414</v>
      </c>
      <c r="I701" s="172"/>
    </row>
    <row r="702" spans="2:9" x14ac:dyDescent="0.2">
      <c r="B702" s="983"/>
      <c r="C702" s="148"/>
      <c r="D702" s="149"/>
      <c r="E702" s="149"/>
      <c r="F702" s="149" t="s">
        <v>426</v>
      </c>
      <c r="G702" s="148"/>
      <c r="H702" s="148"/>
      <c r="I702" s="171"/>
    </row>
    <row r="703" spans="2:9" x14ac:dyDescent="0.2">
      <c r="B703" s="887"/>
      <c r="C703" s="148"/>
      <c r="D703" s="263"/>
      <c r="E703" s="149"/>
      <c r="F703" s="892"/>
      <c r="G703" s="111" t="s">
        <v>17</v>
      </c>
      <c r="H703" s="111" t="s">
        <v>1641</v>
      </c>
      <c r="I703" s="172"/>
    </row>
    <row r="704" spans="2:9" x14ac:dyDescent="0.2">
      <c r="B704" s="976">
        <f>MAX(B$27:B702)+1</f>
        <v>199</v>
      </c>
      <c r="C704" s="153"/>
      <c r="D704" s="148" t="s">
        <v>437</v>
      </c>
      <c r="E704" s="153"/>
      <c r="F704" s="121" t="s">
        <v>430</v>
      </c>
      <c r="G704" s="153"/>
      <c r="H704" s="157"/>
      <c r="I704" s="151"/>
    </row>
    <row r="705" spans="2:9" x14ac:dyDescent="0.2">
      <c r="B705" s="983"/>
      <c r="C705" s="128" t="s">
        <v>1420</v>
      </c>
      <c r="D705" s="148" t="s">
        <v>436</v>
      </c>
      <c r="E705" s="557" t="s">
        <v>21</v>
      </c>
      <c r="F705" s="148" t="s">
        <v>427</v>
      </c>
      <c r="G705" s="557" t="s">
        <v>380</v>
      </c>
      <c r="H705" s="147" t="s">
        <v>1421</v>
      </c>
      <c r="I705" s="146"/>
    </row>
    <row r="706" spans="2:9" x14ac:dyDescent="0.2">
      <c r="B706" s="978"/>
      <c r="C706" s="145"/>
      <c r="D706" s="145"/>
      <c r="E706" s="145"/>
      <c r="F706" s="120" t="s">
        <v>426</v>
      </c>
      <c r="G706" s="145"/>
      <c r="H706" s="156"/>
      <c r="I706" s="143"/>
    </row>
    <row r="707" spans="2:9" x14ac:dyDescent="0.2">
      <c r="B707" s="976">
        <f>MAX(B$27:B706)+1</f>
        <v>200</v>
      </c>
      <c r="C707" s="167"/>
      <c r="D707" s="155" t="s">
        <v>465</v>
      </c>
      <c r="E707" s="153"/>
      <c r="F707" s="121" t="s">
        <v>430</v>
      </c>
      <c r="G707" s="153"/>
      <c r="H707" s="165"/>
      <c r="I707" s="151"/>
    </row>
    <row r="708" spans="2:9" x14ac:dyDescent="0.2">
      <c r="B708" s="983"/>
      <c r="C708" s="160" t="s">
        <v>1422</v>
      </c>
      <c r="D708" s="148" t="s">
        <v>434</v>
      </c>
      <c r="E708" s="557" t="s">
        <v>21</v>
      </c>
      <c r="F708" s="148" t="s">
        <v>427</v>
      </c>
      <c r="G708" s="557" t="s">
        <v>41</v>
      </c>
      <c r="H708" s="147" t="s">
        <v>1404</v>
      </c>
      <c r="I708" s="146"/>
    </row>
    <row r="709" spans="2:9" x14ac:dyDescent="0.2">
      <c r="B709" s="978"/>
      <c r="C709" s="163"/>
      <c r="D709" s="145"/>
      <c r="E709" s="145"/>
      <c r="F709" s="120" t="s">
        <v>426</v>
      </c>
      <c r="G709" s="145"/>
      <c r="H709" s="162"/>
      <c r="I709" s="143"/>
    </row>
    <row r="710" spans="2:9" x14ac:dyDescent="0.2">
      <c r="B710" s="1069">
        <f>MAX(B$27:B709)+1</f>
        <v>201</v>
      </c>
      <c r="C710" s="456"/>
      <c r="D710" s="678" t="s">
        <v>484</v>
      </c>
      <c r="E710" s="153"/>
      <c r="F710" s="121" t="s">
        <v>430</v>
      </c>
      <c r="G710" s="121"/>
      <c r="H710" s="484"/>
      <c r="I710" s="484"/>
    </row>
    <row r="711" spans="2:9" x14ac:dyDescent="0.2">
      <c r="B711" s="1070"/>
      <c r="C711" s="150" t="s">
        <v>1424</v>
      </c>
      <c r="D711" s="239" t="s">
        <v>483</v>
      </c>
      <c r="E711" s="557" t="s">
        <v>21</v>
      </c>
      <c r="F711" s="148" t="s">
        <v>427</v>
      </c>
      <c r="G711" s="557" t="s">
        <v>1425</v>
      </c>
      <c r="H711" s="449" t="s">
        <v>1430</v>
      </c>
      <c r="I711" s="486"/>
    </row>
    <row r="712" spans="2:9" x14ac:dyDescent="0.2">
      <c r="B712" s="1071"/>
      <c r="C712" s="400"/>
      <c r="D712" s="272"/>
      <c r="E712" s="809"/>
      <c r="F712" s="120" t="s">
        <v>426</v>
      </c>
      <c r="G712" s="120"/>
      <c r="H712" s="488"/>
      <c r="I712" s="488"/>
    </row>
    <row r="713" spans="2:9" x14ac:dyDescent="0.2">
      <c r="B713" s="976">
        <f>MAX(B$27:B712)+1</f>
        <v>202</v>
      </c>
      <c r="C713" s="696"/>
      <c r="D713" s="155" t="s">
        <v>465</v>
      </c>
      <c r="E713" s="153"/>
      <c r="F713" s="121" t="s">
        <v>430</v>
      </c>
      <c r="G713" s="121"/>
      <c r="H713" s="151"/>
      <c r="I713" s="151"/>
    </row>
    <row r="714" spans="2:9" x14ac:dyDescent="0.2">
      <c r="B714" s="983"/>
      <c r="C714" s="150" t="s">
        <v>1444</v>
      </c>
      <c r="D714" s="148" t="s">
        <v>434</v>
      </c>
      <c r="E714" s="557" t="s">
        <v>21</v>
      </c>
      <c r="F714" s="148" t="s">
        <v>427</v>
      </c>
      <c r="G714" s="557" t="s">
        <v>1445</v>
      </c>
      <c r="H714" s="699" t="s">
        <v>1446</v>
      </c>
      <c r="I714" s="146"/>
    </row>
    <row r="715" spans="2:9" x14ac:dyDescent="0.2">
      <c r="B715" s="978"/>
      <c r="C715" s="700"/>
      <c r="D715" s="145"/>
      <c r="E715" s="820"/>
      <c r="F715" s="120" t="s">
        <v>426</v>
      </c>
      <c r="G715" s="120"/>
      <c r="H715" s="143"/>
      <c r="I715" s="143"/>
    </row>
    <row r="716" spans="2:9" x14ac:dyDescent="0.2">
      <c r="B716" s="1066">
        <f>MAX(B$27:B715)+1</f>
        <v>203</v>
      </c>
      <c r="C716" s="121"/>
      <c r="D716" s="161" t="s">
        <v>444</v>
      </c>
      <c r="E716" s="109"/>
      <c r="F716" s="121" t="s">
        <v>430</v>
      </c>
      <c r="G716" s="121"/>
      <c r="H716" s="151"/>
      <c r="I716" s="151"/>
    </row>
    <row r="717" spans="2:9" x14ac:dyDescent="0.2">
      <c r="B717" s="1067"/>
      <c r="C717" s="150" t="s">
        <v>1452</v>
      </c>
      <c r="D717" s="234" t="s">
        <v>442</v>
      </c>
      <c r="E717" s="557" t="s">
        <v>21</v>
      </c>
      <c r="F717" s="148" t="s">
        <v>427</v>
      </c>
      <c r="G717" s="557" t="s">
        <v>1453</v>
      </c>
      <c r="H717" s="147" t="s">
        <v>1456</v>
      </c>
      <c r="I717" s="146"/>
    </row>
    <row r="718" spans="2:9" x14ac:dyDescent="0.2">
      <c r="B718" s="1068"/>
      <c r="C718" s="120"/>
      <c r="D718" s="158"/>
      <c r="E718" s="457"/>
      <c r="F718" s="120" t="s">
        <v>426</v>
      </c>
      <c r="G718" s="120"/>
      <c r="H718" s="143"/>
      <c r="I718" s="143"/>
    </row>
    <row r="719" spans="2:9" x14ac:dyDescent="0.2">
      <c r="B719" s="1066">
        <f>MAX(B$27:B718)+1</f>
        <v>204</v>
      </c>
      <c r="C719" s="121"/>
      <c r="D719" s="166" t="s">
        <v>514</v>
      </c>
      <c r="E719" s="109"/>
      <c r="F719" s="121" t="s">
        <v>430</v>
      </c>
      <c r="G719" s="121"/>
      <c r="H719" s="151"/>
      <c r="I719" s="151"/>
    </row>
    <row r="720" spans="2:9" x14ac:dyDescent="0.2">
      <c r="B720" s="1067"/>
      <c r="C720" s="148" t="s">
        <v>1457</v>
      </c>
      <c r="D720" s="148" t="s">
        <v>449</v>
      </c>
      <c r="E720" s="557" t="s">
        <v>21</v>
      </c>
      <c r="F720" s="148" t="s">
        <v>427</v>
      </c>
      <c r="G720" s="557" t="s">
        <v>194</v>
      </c>
      <c r="H720" s="147" t="s">
        <v>1421</v>
      </c>
      <c r="I720" s="146"/>
    </row>
    <row r="721" spans="2:9" x14ac:dyDescent="0.2">
      <c r="B721" s="1068"/>
      <c r="C721" s="120"/>
      <c r="D721" s="158"/>
      <c r="E721" s="457"/>
      <c r="F721" s="120" t="s">
        <v>426</v>
      </c>
      <c r="G721" s="120"/>
      <c r="H721" s="143"/>
      <c r="I721" s="143"/>
    </row>
    <row r="722" spans="2:9" x14ac:dyDescent="0.2">
      <c r="B722" s="1066">
        <f>MAX(B$27:B721)+1</f>
        <v>205</v>
      </c>
      <c r="C722" s="121"/>
      <c r="D722" s="166" t="s">
        <v>514</v>
      </c>
      <c r="E722" s="109"/>
      <c r="F722" s="121" t="s">
        <v>430</v>
      </c>
      <c r="G722" s="121"/>
      <c r="H722" s="151"/>
      <c r="I722" s="151"/>
    </row>
    <row r="723" spans="2:9" x14ac:dyDescent="0.2">
      <c r="B723" s="1067"/>
      <c r="C723" s="148" t="s">
        <v>1458</v>
      </c>
      <c r="D723" s="148" t="s">
        <v>449</v>
      </c>
      <c r="E723" s="557" t="s">
        <v>21</v>
      </c>
      <c r="F723" s="148" t="s">
        <v>427</v>
      </c>
      <c r="G723" s="557" t="s">
        <v>58</v>
      </c>
      <c r="H723" s="147" t="s">
        <v>1459</v>
      </c>
      <c r="I723" s="146"/>
    </row>
    <row r="724" spans="2:9" x14ac:dyDescent="0.2">
      <c r="B724" s="1068"/>
      <c r="C724" s="120"/>
      <c r="D724" s="158"/>
      <c r="E724" s="457"/>
      <c r="F724" s="120" t="s">
        <v>426</v>
      </c>
      <c r="G724" s="120"/>
      <c r="H724" s="143"/>
      <c r="I724" s="143"/>
    </row>
    <row r="725" spans="2:9" x14ac:dyDescent="0.2">
      <c r="B725" s="976">
        <f>MAX(B$27:B724)+1</f>
        <v>206</v>
      </c>
      <c r="C725" s="253"/>
      <c r="D725" s="148" t="s">
        <v>437</v>
      </c>
      <c r="E725" s="109"/>
      <c r="F725" s="121" t="s">
        <v>430</v>
      </c>
      <c r="G725" s="267"/>
      <c r="H725" s="95"/>
      <c r="I725" s="188"/>
    </row>
    <row r="726" spans="2:9" x14ac:dyDescent="0.2">
      <c r="B726" s="983"/>
      <c r="C726" s="744" t="s">
        <v>1463</v>
      </c>
      <c r="D726" s="148" t="s">
        <v>1464</v>
      </c>
      <c r="E726" s="557" t="s">
        <v>21</v>
      </c>
      <c r="F726" s="148" t="s">
        <v>427</v>
      </c>
      <c r="G726" s="557" t="s">
        <v>401</v>
      </c>
      <c r="H726" s="168" t="s">
        <v>1465</v>
      </c>
      <c r="I726" s="186"/>
    </row>
    <row r="727" spans="2:9" x14ac:dyDescent="0.2">
      <c r="B727" s="978"/>
      <c r="C727" s="228"/>
      <c r="D727" s="145"/>
      <c r="E727" s="457"/>
      <c r="F727" s="120" t="s">
        <v>426</v>
      </c>
      <c r="G727" s="332"/>
      <c r="H727" s="745"/>
      <c r="I727" s="184"/>
    </row>
    <row r="728" spans="2:9" x14ac:dyDescent="0.2">
      <c r="B728" s="976">
        <f>MAX(B$27:B727)+1</f>
        <v>207</v>
      </c>
      <c r="C728" s="121"/>
      <c r="D728" s="166" t="s">
        <v>514</v>
      </c>
      <c r="E728" s="109"/>
      <c r="F728" s="834"/>
      <c r="G728" s="121"/>
      <c r="H728" s="151"/>
      <c r="I728" s="151"/>
    </row>
    <row r="729" spans="2:9" x14ac:dyDescent="0.2">
      <c r="B729" s="983"/>
      <c r="C729" s="148" t="s">
        <v>1476</v>
      </c>
      <c r="D729" s="148" t="s">
        <v>449</v>
      </c>
      <c r="E729" s="557" t="s">
        <v>21</v>
      </c>
      <c r="F729" s="835"/>
      <c r="G729" s="557" t="s">
        <v>244</v>
      </c>
      <c r="H729" s="699" t="s">
        <v>1477</v>
      </c>
      <c r="I729" s="146"/>
    </row>
    <row r="730" spans="2:9" x14ac:dyDescent="0.2">
      <c r="B730" s="978"/>
      <c r="C730" s="120"/>
      <c r="D730" s="158"/>
      <c r="E730" s="457"/>
      <c r="F730" s="218"/>
      <c r="G730" s="120"/>
      <c r="H730" s="143"/>
      <c r="I730" s="143"/>
    </row>
    <row r="731" spans="2:9" x14ac:dyDescent="0.2">
      <c r="B731" s="976">
        <f>MAX(B$27:B730)+1</f>
        <v>208</v>
      </c>
      <c r="C731" s="253"/>
      <c r="D731" s="166" t="s">
        <v>514</v>
      </c>
      <c r="E731" s="109"/>
      <c r="F731" s="121" t="s">
        <v>430</v>
      </c>
      <c r="G731" s="267"/>
      <c r="H731" s="95"/>
      <c r="I731" s="188"/>
    </row>
    <row r="732" spans="2:9" x14ac:dyDescent="0.2">
      <c r="B732" s="983"/>
      <c r="C732" s="744" t="s">
        <v>1482</v>
      </c>
      <c r="D732" s="148" t="s">
        <v>449</v>
      </c>
      <c r="E732" s="557" t="s">
        <v>21</v>
      </c>
      <c r="F732" s="148"/>
      <c r="G732" s="557" t="s">
        <v>194</v>
      </c>
      <c r="H732" s="168" t="s">
        <v>1483</v>
      </c>
      <c r="I732" s="186"/>
    </row>
    <row r="733" spans="2:9" x14ac:dyDescent="0.2">
      <c r="B733" s="978"/>
      <c r="C733" s="145"/>
      <c r="D733" s="158"/>
      <c r="E733" s="457"/>
      <c r="F733" s="120"/>
      <c r="G733" s="332"/>
      <c r="H733" s="745"/>
      <c r="I733" s="184"/>
    </row>
    <row r="734" spans="2:9" x14ac:dyDescent="0.2">
      <c r="B734" s="976">
        <f>MAX(B$27:B733)+1</f>
        <v>209</v>
      </c>
      <c r="C734" s="253"/>
      <c r="D734" s="148" t="s">
        <v>437</v>
      </c>
      <c r="E734" s="151"/>
      <c r="F734" s="121" t="s">
        <v>430</v>
      </c>
      <c r="G734" s="267"/>
      <c r="H734" s="95"/>
      <c r="I734" s="188"/>
    </row>
    <row r="735" spans="2:9" x14ac:dyDescent="0.2">
      <c r="B735" s="983"/>
      <c r="C735" s="744" t="s">
        <v>1486</v>
      </c>
      <c r="D735" s="148" t="s">
        <v>436</v>
      </c>
      <c r="E735" s="557" t="s">
        <v>21</v>
      </c>
      <c r="F735" s="148" t="s">
        <v>427</v>
      </c>
      <c r="G735" s="557" t="s">
        <v>700</v>
      </c>
      <c r="H735" s="168" t="s">
        <v>1479</v>
      </c>
      <c r="I735" s="186"/>
    </row>
    <row r="736" spans="2:9" x14ac:dyDescent="0.2">
      <c r="B736" s="978"/>
      <c r="C736" s="228"/>
      <c r="D736" s="145"/>
      <c r="E736" s="466"/>
      <c r="F736" s="120" t="s">
        <v>426</v>
      </c>
      <c r="G736" s="332"/>
      <c r="H736" s="745"/>
      <c r="I736" s="184"/>
    </row>
    <row r="737" spans="2:9" x14ac:dyDescent="0.2">
      <c r="B737" s="976">
        <f>MAX(B$27:B736)+1</f>
        <v>210</v>
      </c>
      <c r="C737" s="253"/>
      <c r="D737" s="166" t="s">
        <v>514</v>
      </c>
      <c r="E737" s="109"/>
      <c r="F737" s="121" t="s">
        <v>430</v>
      </c>
      <c r="G737" s="267"/>
      <c r="H737" s="95"/>
      <c r="I737" s="188"/>
    </row>
    <row r="738" spans="2:9" x14ac:dyDescent="0.2">
      <c r="B738" s="983"/>
      <c r="C738" s="744" t="s">
        <v>1508</v>
      </c>
      <c r="D738" s="148" t="s">
        <v>449</v>
      </c>
      <c r="E738" s="557" t="s">
        <v>21</v>
      </c>
      <c r="F738" s="148" t="s">
        <v>427</v>
      </c>
      <c r="G738" s="557" t="s">
        <v>1580</v>
      </c>
      <c r="H738" s="168" t="s">
        <v>1509</v>
      </c>
      <c r="I738" s="186"/>
    </row>
    <row r="739" spans="2:9" x14ac:dyDescent="0.2">
      <c r="B739" s="978"/>
      <c r="C739" s="145"/>
      <c r="D739" s="158"/>
      <c r="E739" s="457"/>
      <c r="F739" s="120" t="s">
        <v>426</v>
      </c>
      <c r="G739" s="332"/>
      <c r="H739" s="745"/>
      <c r="I739" s="184"/>
    </row>
    <row r="740" spans="2:9" x14ac:dyDescent="0.2">
      <c r="B740" s="976">
        <f>MAX(B$27:B739)+1</f>
        <v>211</v>
      </c>
      <c r="C740" s="153"/>
      <c r="D740" s="154" t="s">
        <v>431</v>
      </c>
      <c r="E740" s="151"/>
      <c r="F740" s="121" t="s">
        <v>430</v>
      </c>
      <c r="G740" s="153"/>
      <c r="H740" s="153"/>
      <c r="I740" s="1061"/>
    </row>
    <row r="741" spans="2:9" x14ac:dyDescent="0.2">
      <c r="B741" s="983"/>
      <c r="C741" s="148" t="s">
        <v>1513</v>
      </c>
      <c r="D741" s="149" t="s">
        <v>428</v>
      </c>
      <c r="E741" s="557" t="s">
        <v>21</v>
      </c>
      <c r="F741" s="148" t="s">
        <v>427</v>
      </c>
      <c r="G741" s="249"/>
      <c r="H741" s="147" t="s">
        <v>1514</v>
      </c>
      <c r="I741" s="1062"/>
    </row>
    <row r="742" spans="2:9" x14ac:dyDescent="0.2">
      <c r="B742" s="978"/>
      <c r="C742" s="145"/>
      <c r="D742" s="145"/>
      <c r="E742" s="466"/>
      <c r="F742" s="120" t="s">
        <v>426</v>
      </c>
      <c r="G742" s="145"/>
      <c r="H742" s="145"/>
      <c r="I742" s="1063"/>
    </row>
    <row r="743" spans="2:9" x14ac:dyDescent="0.2">
      <c r="B743" s="976">
        <f>MAX(B$27:B742)+1</f>
        <v>212</v>
      </c>
      <c r="C743" s="121"/>
      <c r="D743" s="161" t="s">
        <v>444</v>
      </c>
      <c r="E743" s="151"/>
      <c r="F743" s="121" t="s">
        <v>430</v>
      </c>
      <c r="G743" s="121"/>
      <c r="H743" s="151"/>
      <c r="I743" s="151"/>
    </row>
    <row r="744" spans="2:9" x14ac:dyDescent="0.2">
      <c r="B744" s="983"/>
      <c r="C744" s="150" t="s">
        <v>1522</v>
      </c>
      <c r="D744" s="234" t="s">
        <v>442</v>
      </c>
      <c r="E744" s="557" t="s">
        <v>21</v>
      </c>
      <c r="F744" s="148" t="s">
        <v>427</v>
      </c>
      <c r="G744" s="557"/>
      <c r="H744" s="699" t="s">
        <v>1485</v>
      </c>
      <c r="I744" s="146"/>
    </row>
    <row r="745" spans="2:9" x14ac:dyDescent="0.2">
      <c r="B745" s="978"/>
      <c r="C745" s="120"/>
      <c r="D745" s="158"/>
      <c r="E745" s="466"/>
      <c r="F745" s="120" t="s">
        <v>426</v>
      </c>
      <c r="G745" s="120"/>
      <c r="H745" s="143"/>
      <c r="I745" s="143"/>
    </row>
    <row r="746" spans="2:9" x14ac:dyDescent="0.2">
      <c r="B746" s="976">
        <f>MAX(B$27:B745)+1</f>
        <v>213</v>
      </c>
      <c r="C746" s="696"/>
      <c r="D746" s="678" t="s">
        <v>484</v>
      </c>
      <c r="E746" s="151"/>
      <c r="F746" s="121" t="s">
        <v>430</v>
      </c>
      <c r="G746" s="121"/>
      <c r="H746" s="151"/>
      <c r="I746" s="151"/>
    </row>
    <row r="747" spans="2:9" x14ac:dyDescent="0.2">
      <c r="B747" s="983"/>
      <c r="C747" s="150" t="s">
        <v>1528</v>
      </c>
      <c r="D747" s="239" t="s">
        <v>483</v>
      </c>
      <c r="E747" s="557" t="s">
        <v>21</v>
      </c>
      <c r="F747" s="148" t="s">
        <v>427</v>
      </c>
      <c r="G747" s="557" t="s">
        <v>1529</v>
      </c>
      <c r="H747" s="699" t="s">
        <v>1530</v>
      </c>
      <c r="I747" s="146"/>
    </row>
    <row r="748" spans="2:9" x14ac:dyDescent="0.2">
      <c r="B748" s="978"/>
      <c r="C748" s="700"/>
      <c r="D748" s="272"/>
      <c r="E748" s="466"/>
      <c r="F748" s="120" t="s">
        <v>426</v>
      </c>
      <c r="G748" s="120"/>
      <c r="H748" s="143"/>
      <c r="I748" s="143"/>
    </row>
    <row r="749" spans="2:9" x14ac:dyDescent="0.2">
      <c r="B749" s="976">
        <f>MAX(B$27:B748)+1</f>
        <v>214</v>
      </c>
      <c r="C749" s="121"/>
      <c r="D749" s="161" t="s">
        <v>444</v>
      </c>
      <c r="E749" s="151"/>
      <c r="F749" s="121" t="s">
        <v>430</v>
      </c>
      <c r="G749" s="121"/>
      <c r="H749" s="151"/>
      <c r="I749" s="151"/>
    </row>
    <row r="750" spans="2:9" x14ac:dyDescent="0.2">
      <c r="B750" s="983"/>
      <c r="C750" s="150" t="s">
        <v>1531</v>
      </c>
      <c r="D750" s="234" t="s">
        <v>442</v>
      </c>
      <c r="E750" s="557" t="s">
        <v>21</v>
      </c>
      <c r="F750" s="148" t="s">
        <v>427</v>
      </c>
      <c r="G750" s="557" t="s">
        <v>41</v>
      </c>
      <c r="H750" s="699" t="s">
        <v>1532</v>
      </c>
      <c r="I750" s="146"/>
    </row>
    <row r="751" spans="2:9" x14ac:dyDescent="0.2">
      <c r="B751" s="978"/>
      <c r="C751" s="120"/>
      <c r="D751" s="158"/>
      <c r="E751" s="466"/>
      <c r="F751" s="120" t="s">
        <v>426</v>
      </c>
      <c r="G751" s="120"/>
      <c r="H751" s="143"/>
      <c r="I751" s="143"/>
    </row>
    <row r="752" spans="2:9" x14ac:dyDescent="0.2">
      <c r="B752" s="976">
        <f>MAX(B$27:B751)+1</f>
        <v>215</v>
      </c>
      <c r="C752" s="153"/>
      <c r="D752" s="154" t="s">
        <v>431</v>
      </c>
      <c r="E752" s="151"/>
      <c r="F752" s="121" t="s">
        <v>430</v>
      </c>
      <c r="G752" s="153"/>
      <c r="H752" s="153"/>
      <c r="I752" s="1061"/>
    </row>
    <row r="753" spans="2:12" x14ac:dyDescent="0.2">
      <c r="B753" s="983"/>
      <c r="C753" s="148" t="s">
        <v>1535</v>
      </c>
      <c r="D753" s="149" t="s">
        <v>428</v>
      </c>
      <c r="E753" s="557" t="s">
        <v>21</v>
      </c>
      <c r="F753" s="148" t="s">
        <v>427</v>
      </c>
      <c r="G753" s="249"/>
      <c r="H753" s="147" t="s">
        <v>1536</v>
      </c>
      <c r="I753" s="1062"/>
    </row>
    <row r="754" spans="2:12" x14ac:dyDescent="0.2">
      <c r="B754" s="978"/>
      <c r="C754" s="145"/>
      <c r="D754" s="145"/>
      <c r="E754" s="466"/>
      <c r="F754" s="120" t="s">
        <v>426</v>
      </c>
      <c r="G754" s="145"/>
      <c r="H754" s="145"/>
      <c r="I754" s="1063"/>
    </row>
    <row r="755" spans="2:12" x14ac:dyDescent="0.2">
      <c r="B755" s="976">
        <f>MAX(B$27:B754)+1</f>
        <v>216</v>
      </c>
      <c r="C755" s="197"/>
      <c r="D755" s="148" t="s">
        <v>439</v>
      </c>
      <c r="E755" s="151"/>
      <c r="F755" s="121" t="s">
        <v>430</v>
      </c>
      <c r="G755" s="197"/>
      <c r="H755" s="197"/>
      <c r="I755" s="1083"/>
    </row>
    <row r="756" spans="2:12" x14ac:dyDescent="0.2">
      <c r="B756" s="983"/>
      <c r="C756" s="706" t="s">
        <v>1542</v>
      </c>
      <c r="D756" s="148" t="s">
        <v>438</v>
      </c>
      <c r="E756" s="557" t="s">
        <v>21</v>
      </c>
      <c r="F756" s="148" t="s">
        <v>427</v>
      </c>
      <c r="G756" s="557">
        <v>6</v>
      </c>
      <c r="H756" s="168" t="s">
        <v>1536</v>
      </c>
      <c r="I756" s="1084"/>
    </row>
    <row r="757" spans="2:12" x14ac:dyDescent="0.2">
      <c r="B757" s="978"/>
      <c r="C757" s="145"/>
      <c r="D757" s="145"/>
      <c r="E757" s="466"/>
      <c r="F757" s="120" t="s">
        <v>426</v>
      </c>
      <c r="G757" s="145"/>
      <c r="H757" s="145"/>
      <c r="I757" s="1085"/>
    </row>
    <row r="758" spans="2:12" x14ac:dyDescent="0.2">
      <c r="B758" s="976">
        <f>MAX(B$27:B757)+1</f>
        <v>217</v>
      </c>
      <c r="C758" s="153"/>
      <c r="D758" s="154" t="s">
        <v>431</v>
      </c>
      <c r="E758" s="151"/>
      <c r="F758" s="121" t="s">
        <v>430</v>
      </c>
      <c r="G758" s="153"/>
      <c r="H758" s="153"/>
      <c r="I758" s="1061"/>
    </row>
    <row r="759" spans="2:12" x14ac:dyDescent="0.2">
      <c r="B759" s="983"/>
      <c r="C759" s="148" t="s">
        <v>1546</v>
      </c>
      <c r="D759" s="149" t="s">
        <v>428</v>
      </c>
      <c r="E759" s="557" t="s">
        <v>21</v>
      </c>
      <c r="F759" s="148" t="s">
        <v>427</v>
      </c>
      <c r="G759" s="249"/>
      <c r="H759" s="699" t="s">
        <v>1547</v>
      </c>
      <c r="I759" s="1062"/>
    </row>
    <row r="760" spans="2:12" x14ac:dyDescent="0.2">
      <c r="B760" s="978"/>
      <c r="C760" s="145"/>
      <c r="D760" s="145"/>
      <c r="E760" s="466"/>
      <c r="F760" s="120" t="s">
        <v>426</v>
      </c>
      <c r="G760" s="145"/>
      <c r="H760" s="145"/>
      <c r="I760" s="1063"/>
      <c r="L760" t="s">
        <v>622</v>
      </c>
    </row>
    <row r="761" spans="2:12" x14ac:dyDescent="0.2">
      <c r="B761" s="976">
        <f>MAX(B$27:B760)+1</f>
        <v>218</v>
      </c>
      <c r="C761" s="153"/>
      <c r="D761" s="154" t="s">
        <v>437</v>
      </c>
      <c r="E761" s="151"/>
      <c r="F761" s="121" t="s">
        <v>430</v>
      </c>
      <c r="G761" s="153"/>
      <c r="H761" s="153"/>
      <c r="I761" s="1061"/>
    </row>
    <row r="762" spans="2:12" x14ac:dyDescent="0.2">
      <c r="B762" s="983"/>
      <c r="C762" s="148" t="s">
        <v>1557</v>
      </c>
      <c r="D762" s="149" t="s">
        <v>436</v>
      </c>
      <c r="E762" s="557" t="s">
        <v>21</v>
      </c>
      <c r="F762" s="148" t="s">
        <v>427</v>
      </c>
      <c r="G762" s="249" t="s">
        <v>1562</v>
      </c>
      <c r="H762" s="699" t="s">
        <v>1558</v>
      </c>
      <c r="I762" s="1062"/>
    </row>
    <row r="763" spans="2:12" x14ac:dyDescent="0.2">
      <c r="B763" s="978"/>
      <c r="C763" s="145"/>
      <c r="D763" s="145"/>
      <c r="E763" s="466"/>
      <c r="F763" s="120" t="s">
        <v>426</v>
      </c>
      <c r="G763" s="145"/>
      <c r="H763" s="145"/>
      <c r="I763" s="1063"/>
    </row>
    <row r="764" spans="2:12" x14ac:dyDescent="0.2">
      <c r="B764" s="976">
        <f>MAX(B$27:B763)+1</f>
        <v>219</v>
      </c>
      <c r="C764" s="153"/>
      <c r="D764" s="154" t="s">
        <v>1119</v>
      </c>
      <c r="E764" s="151"/>
      <c r="F764" s="121" t="s">
        <v>430</v>
      </c>
      <c r="G764" s="153"/>
      <c r="H764" s="153"/>
      <c r="I764" s="1061"/>
    </row>
    <row r="765" spans="2:12" x14ac:dyDescent="0.2">
      <c r="B765" s="983"/>
      <c r="C765" s="148" t="s">
        <v>1560</v>
      </c>
      <c r="D765" s="149" t="s">
        <v>1121</v>
      </c>
      <c r="E765" s="557" t="s">
        <v>21</v>
      </c>
      <c r="F765" s="148" t="s">
        <v>427</v>
      </c>
      <c r="G765" s="249" t="s">
        <v>1563</v>
      </c>
      <c r="H765" s="699" t="s">
        <v>1561</v>
      </c>
      <c r="I765" s="1062"/>
    </row>
    <row r="766" spans="2:12" x14ac:dyDescent="0.2">
      <c r="B766" s="978"/>
      <c r="C766" s="145"/>
      <c r="D766" s="145"/>
      <c r="E766" s="466"/>
      <c r="F766" s="120" t="s">
        <v>426</v>
      </c>
      <c r="G766" s="145"/>
      <c r="H766" s="145"/>
      <c r="I766" s="1063"/>
    </row>
    <row r="767" spans="2:12" x14ac:dyDescent="0.2">
      <c r="B767" s="976">
        <f>MAX(B$27:B766)+1</f>
        <v>220</v>
      </c>
      <c r="C767" s="167"/>
      <c r="D767" s="121" t="s">
        <v>472</v>
      </c>
      <c r="E767" s="151"/>
      <c r="F767" s="121" t="s">
        <v>430</v>
      </c>
      <c r="G767" s="153"/>
      <c r="H767" s="165"/>
      <c r="I767" s="1061"/>
    </row>
    <row r="768" spans="2:12" x14ac:dyDescent="0.2">
      <c r="B768" s="983"/>
      <c r="C768" s="698" t="s">
        <v>1564</v>
      </c>
      <c r="D768" s="148" t="s">
        <v>471</v>
      </c>
      <c r="E768" s="557" t="s">
        <v>21</v>
      </c>
      <c r="F768" s="148" t="s">
        <v>427</v>
      </c>
      <c r="G768" s="557" t="s">
        <v>899</v>
      </c>
      <c r="H768" s="168" t="s">
        <v>1536</v>
      </c>
      <c r="I768" s="1062"/>
    </row>
    <row r="769" spans="2:9" x14ac:dyDescent="0.2">
      <c r="B769" s="978"/>
      <c r="C769" s="163"/>
      <c r="D769" s="145"/>
      <c r="E769" s="466"/>
      <c r="F769" s="120" t="s">
        <v>426</v>
      </c>
      <c r="G769" s="145"/>
      <c r="H769" s="162"/>
      <c r="I769" s="1063"/>
    </row>
    <row r="770" spans="2:9" x14ac:dyDescent="0.2">
      <c r="B770" s="976">
        <f>MAX(B$27:B769)+1</f>
        <v>221</v>
      </c>
      <c r="C770" s="153"/>
      <c r="D770" s="154" t="s">
        <v>431</v>
      </c>
      <c r="E770" s="151"/>
      <c r="F770" s="121" t="s">
        <v>430</v>
      </c>
      <c r="G770" s="153"/>
      <c r="H770" s="153"/>
      <c r="I770" s="1061"/>
    </row>
    <row r="771" spans="2:9" x14ac:dyDescent="0.2">
      <c r="B771" s="983"/>
      <c r="C771" s="148" t="s">
        <v>1578</v>
      </c>
      <c r="D771" s="149" t="s">
        <v>428</v>
      </c>
      <c r="E771" s="557" t="s">
        <v>21</v>
      </c>
      <c r="F771" s="148" t="s">
        <v>427</v>
      </c>
      <c r="G771" s="249"/>
      <c r="H771" s="147" t="s">
        <v>1566</v>
      </c>
      <c r="I771" s="1062"/>
    </row>
    <row r="772" spans="2:9" x14ac:dyDescent="0.2">
      <c r="B772" s="978"/>
      <c r="C772" s="145"/>
      <c r="D772" s="145"/>
      <c r="E772" s="466"/>
      <c r="F772" s="120" t="s">
        <v>426</v>
      </c>
      <c r="G772" s="145"/>
      <c r="H772" s="145"/>
      <c r="I772" s="1063"/>
    </row>
    <row r="773" spans="2:9" x14ac:dyDescent="0.2">
      <c r="B773" s="976">
        <f>MAX(B$27:B772)+1</f>
        <v>222</v>
      </c>
      <c r="C773" s="264"/>
      <c r="D773" s="860" t="s">
        <v>1585</v>
      </c>
      <c r="E773" s="173"/>
      <c r="F773" s="121" t="s">
        <v>430</v>
      </c>
      <c r="G773" s="121"/>
      <c r="H773" s="861"/>
      <c r="I773" s="173"/>
    </row>
    <row r="774" spans="2:9" x14ac:dyDescent="0.2">
      <c r="B774" s="983"/>
      <c r="C774" s="862" t="s">
        <v>1587</v>
      </c>
      <c r="D774" s="863" t="s">
        <v>1586</v>
      </c>
      <c r="E774" s="557" t="s">
        <v>21</v>
      </c>
      <c r="F774" s="148" t="s">
        <v>427</v>
      </c>
      <c r="G774" s="557" t="s">
        <v>1588</v>
      </c>
      <c r="H774" s="855" t="s">
        <v>1566</v>
      </c>
      <c r="I774" s="172"/>
    </row>
    <row r="775" spans="2:9" x14ac:dyDescent="0.2">
      <c r="B775" s="978"/>
      <c r="C775" s="158"/>
      <c r="D775" s="864"/>
      <c r="E775" s="856"/>
      <c r="F775" s="120" t="s">
        <v>426</v>
      </c>
      <c r="G775" s="120"/>
      <c r="H775" s="865"/>
      <c r="I775" s="171"/>
    </row>
    <row r="776" spans="2:9" x14ac:dyDescent="0.2">
      <c r="B776" s="871"/>
      <c r="C776" s="264"/>
      <c r="D776" s="877" t="s">
        <v>484</v>
      </c>
      <c r="E776" s="873"/>
      <c r="F776" s="121" t="s">
        <v>430</v>
      </c>
      <c r="G776" s="121"/>
      <c r="H776" s="861"/>
      <c r="I776" s="173"/>
    </row>
    <row r="777" spans="2:9" x14ac:dyDescent="0.2">
      <c r="B777" s="876">
        <v>231</v>
      </c>
      <c r="C777" s="234" t="s">
        <v>1591</v>
      </c>
      <c r="D777" s="866" t="s">
        <v>546</v>
      </c>
      <c r="E777" s="875" t="s">
        <v>21</v>
      </c>
      <c r="F777" s="148" t="s">
        <v>427</v>
      </c>
      <c r="G777" s="148"/>
      <c r="H777" s="867" t="s">
        <v>1566</v>
      </c>
      <c r="I777" s="172"/>
    </row>
    <row r="778" spans="2:9" x14ac:dyDescent="0.2">
      <c r="B778" s="872"/>
      <c r="C778" s="158"/>
      <c r="D778" s="878"/>
      <c r="E778" s="874"/>
      <c r="F778" s="120" t="s">
        <v>426</v>
      </c>
      <c r="G778" s="120"/>
      <c r="H778" s="865"/>
      <c r="I778" s="171"/>
    </row>
    <row r="779" spans="2:9" x14ac:dyDescent="0.2">
      <c r="B779" s="1066">
        <f>MAX(B$27:B778)+1</f>
        <v>232</v>
      </c>
      <c r="C779" s="456"/>
      <c r="D779" s="166" t="s">
        <v>877</v>
      </c>
      <c r="E779" s="153"/>
      <c r="F779" s="121" t="s">
        <v>430</v>
      </c>
      <c r="G779" s="153"/>
      <c r="H779" s="151"/>
      <c r="I779" s="151"/>
    </row>
    <row r="780" spans="2:9" x14ac:dyDescent="0.2">
      <c r="B780" s="1067"/>
      <c r="C780" s="269" t="s">
        <v>1607</v>
      </c>
      <c r="D780" s="148" t="s">
        <v>878</v>
      </c>
      <c r="E780" s="557" t="s">
        <v>21</v>
      </c>
      <c r="F780" s="148" t="s">
        <v>427</v>
      </c>
      <c r="G780" s="557" t="s">
        <v>41</v>
      </c>
      <c r="H780" s="147" t="s">
        <v>1608</v>
      </c>
      <c r="I780" s="146"/>
    </row>
    <row r="781" spans="2:9" x14ac:dyDescent="0.2">
      <c r="B781" s="1068"/>
      <c r="C781" s="400"/>
      <c r="D781" s="145"/>
      <c r="E781" s="145"/>
      <c r="F781" s="120" t="s">
        <v>426</v>
      </c>
      <c r="G781" s="457"/>
      <c r="H781" s="143"/>
      <c r="I781" s="143"/>
    </row>
    <row r="782" spans="2:9" x14ac:dyDescent="0.2">
      <c r="B782" s="1066">
        <f>MAX(B$27:B781)+1</f>
        <v>233</v>
      </c>
      <c r="C782" s="456"/>
      <c r="D782" s="166" t="s">
        <v>1193</v>
      </c>
      <c r="E782" s="153"/>
      <c r="F782" s="121" t="s">
        <v>430</v>
      </c>
      <c r="G782" s="153"/>
      <c r="H782" s="151"/>
      <c r="I782" s="151"/>
    </row>
    <row r="783" spans="2:9" x14ac:dyDescent="0.2">
      <c r="B783" s="1067"/>
      <c r="C783" s="269" t="s">
        <v>1073</v>
      </c>
      <c r="D783" s="148" t="s">
        <v>1121</v>
      </c>
      <c r="E783" s="557" t="s">
        <v>21</v>
      </c>
      <c r="F783" s="148" t="s">
        <v>427</v>
      </c>
      <c r="G783" s="557" t="s">
        <v>1609</v>
      </c>
      <c r="H783" s="147" t="s">
        <v>1610</v>
      </c>
      <c r="I783" s="146"/>
    </row>
    <row r="784" spans="2:9" x14ac:dyDescent="0.2">
      <c r="B784" s="1068"/>
      <c r="C784" s="400"/>
      <c r="D784" s="145"/>
      <c r="E784" s="145"/>
      <c r="F784" s="120" t="s">
        <v>426</v>
      </c>
      <c r="G784" s="457"/>
      <c r="H784" s="143"/>
      <c r="I784" s="143"/>
    </row>
    <row r="785" spans="2:9" x14ac:dyDescent="0.2">
      <c r="B785" s="976">
        <f>MAX(B$27:B784)+1</f>
        <v>234</v>
      </c>
      <c r="C785" s="190"/>
      <c r="D785" s="200" t="s">
        <v>500</v>
      </c>
      <c r="E785" s="153"/>
      <c r="F785" s="121" t="s">
        <v>430</v>
      </c>
      <c r="G785" s="153"/>
      <c r="H785" s="165"/>
      <c r="I785" s="193"/>
    </row>
    <row r="786" spans="2:9" x14ac:dyDescent="0.2">
      <c r="B786" s="983"/>
      <c r="C786" s="160" t="s">
        <v>1635</v>
      </c>
      <c r="D786" s="706" t="s">
        <v>499</v>
      </c>
      <c r="E786" s="557" t="s">
        <v>21</v>
      </c>
      <c r="F786" s="148" t="s">
        <v>427</v>
      </c>
      <c r="G786" s="557" t="s">
        <v>643</v>
      </c>
      <c r="H786" s="855" t="s">
        <v>1606</v>
      </c>
      <c r="I786" s="192"/>
    </row>
    <row r="787" spans="2:9" x14ac:dyDescent="0.2">
      <c r="B787" s="978"/>
      <c r="C787" s="189"/>
      <c r="D787" s="145"/>
      <c r="E787" s="145"/>
      <c r="F787" s="120" t="s">
        <v>426</v>
      </c>
      <c r="G787" s="457"/>
      <c r="H787" s="162" t="s">
        <v>1637</v>
      </c>
      <c r="I787" s="191"/>
    </row>
    <row r="788" spans="2:9" x14ac:dyDescent="0.2">
      <c r="B788" s="976">
        <f>MAX(B$27:B787)+1</f>
        <v>235</v>
      </c>
      <c r="C788" s="153"/>
      <c r="D788" s="154" t="s">
        <v>431</v>
      </c>
      <c r="E788" s="151"/>
      <c r="F788" s="121" t="s">
        <v>430</v>
      </c>
      <c r="G788" s="153"/>
      <c r="H788" s="153"/>
      <c r="I788" s="1061"/>
    </row>
    <row r="789" spans="2:9" x14ac:dyDescent="0.2">
      <c r="B789" s="983"/>
      <c r="C789" s="148" t="s">
        <v>1636</v>
      </c>
      <c r="D789" s="149" t="s">
        <v>428</v>
      </c>
      <c r="E789" s="557" t="s">
        <v>21</v>
      </c>
      <c r="F789" s="148" t="s">
        <v>427</v>
      </c>
      <c r="G789" s="557" t="s">
        <v>41</v>
      </c>
      <c r="H789" s="168" t="s">
        <v>1644</v>
      </c>
      <c r="I789" s="1062"/>
    </row>
    <row r="790" spans="2:9" x14ac:dyDescent="0.2">
      <c r="B790" s="978"/>
      <c r="C790" s="145"/>
      <c r="D790" s="145"/>
      <c r="E790" s="466"/>
      <c r="F790" s="120" t="s">
        <v>426</v>
      </c>
      <c r="G790" s="145"/>
      <c r="H790" s="145"/>
      <c r="I790" s="1063"/>
    </row>
    <row r="791" spans="2:9" x14ac:dyDescent="0.2">
      <c r="B791" s="976">
        <f>MAX(B$27:B790)+1</f>
        <v>236</v>
      </c>
      <c r="C791" s="167"/>
      <c r="D791" s="155" t="s">
        <v>465</v>
      </c>
      <c r="E791" s="151"/>
      <c r="F791" s="121" t="s">
        <v>430</v>
      </c>
      <c r="G791" s="153"/>
      <c r="H791" s="165"/>
      <c r="I791" s="1064" t="s">
        <v>1646</v>
      </c>
    </row>
    <row r="792" spans="2:9" x14ac:dyDescent="0.2">
      <c r="B792" s="983"/>
      <c r="C792" s="160" t="s">
        <v>1100</v>
      </c>
      <c r="D792" s="148" t="s">
        <v>897</v>
      </c>
      <c r="E792" s="557" t="s">
        <v>21</v>
      </c>
      <c r="F792" s="148" t="s">
        <v>427</v>
      </c>
      <c r="G792" s="557" t="s">
        <v>51</v>
      </c>
      <c r="H792" s="168" t="s">
        <v>1645</v>
      </c>
      <c r="I792" s="1065"/>
    </row>
    <row r="793" spans="2:9" x14ac:dyDescent="0.2">
      <c r="B793" s="983"/>
      <c r="C793" s="27"/>
      <c r="D793" s="197"/>
      <c r="E793" s="764"/>
      <c r="F793" s="148" t="s">
        <v>426</v>
      </c>
      <c r="G793" s="197"/>
      <c r="H793" s="195"/>
      <c r="I793" s="1065"/>
    </row>
    <row r="794" spans="2:9" x14ac:dyDescent="0.2">
      <c r="B794" s="978"/>
      <c r="C794" s="228"/>
      <c r="D794" s="145"/>
      <c r="E794" s="466"/>
      <c r="F794" s="120"/>
      <c r="G794" s="110" t="s">
        <v>244</v>
      </c>
      <c r="H794" s="194" t="s">
        <v>1724</v>
      </c>
      <c r="I794" s="924"/>
    </row>
    <row r="795" spans="2:9" x14ac:dyDescent="0.2">
      <c r="B795" s="976">
        <f>MAX(B$27:B793)+1</f>
        <v>237</v>
      </c>
      <c r="C795" s="167"/>
      <c r="D795" s="121" t="s">
        <v>469</v>
      </c>
      <c r="E795" s="151"/>
      <c r="F795" s="121" t="s">
        <v>430</v>
      </c>
      <c r="G795" s="267"/>
      <c r="H795" s="329"/>
      <c r="I795" s="151"/>
    </row>
    <row r="796" spans="2:9" x14ac:dyDescent="0.2">
      <c r="B796" s="983"/>
      <c r="C796" s="744" t="s">
        <v>1650</v>
      </c>
      <c r="D796" s="740" t="s">
        <v>466</v>
      </c>
      <c r="E796" s="557" t="s">
        <v>21</v>
      </c>
      <c r="F796" s="148" t="s">
        <v>427</v>
      </c>
      <c r="G796" s="557" t="s">
        <v>401</v>
      </c>
      <c r="H796" s="699" t="s">
        <v>1651</v>
      </c>
      <c r="I796" s="331"/>
    </row>
    <row r="797" spans="2:9" x14ac:dyDescent="0.2">
      <c r="B797" s="978"/>
      <c r="C797" s="163"/>
      <c r="D797" s="145"/>
      <c r="E797" s="466"/>
      <c r="F797" s="120" t="s">
        <v>426</v>
      </c>
      <c r="G797" s="332"/>
      <c r="H797" s="717"/>
      <c r="I797" s="169"/>
    </row>
    <row r="798" spans="2:9" x14ac:dyDescent="0.2">
      <c r="B798" s="976">
        <f>MAX(B$27:B797)+1</f>
        <v>238</v>
      </c>
      <c r="C798" s="264"/>
      <c r="D798" s="877" t="s">
        <v>484</v>
      </c>
      <c r="E798" s="151"/>
      <c r="F798" s="121" t="s">
        <v>430</v>
      </c>
      <c r="G798" s="121"/>
      <c r="H798" s="861"/>
      <c r="I798" s="173"/>
    </row>
    <row r="799" spans="2:9" x14ac:dyDescent="0.2">
      <c r="B799" s="983"/>
      <c r="C799" s="894" t="s">
        <v>1652</v>
      </c>
      <c r="D799" s="866" t="s">
        <v>546</v>
      </c>
      <c r="E799" s="557" t="s">
        <v>21</v>
      </c>
      <c r="F799" s="148" t="s">
        <v>427</v>
      </c>
      <c r="G799" s="893" t="s">
        <v>1653</v>
      </c>
      <c r="H799" s="867" t="s">
        <v>1651</v>
      </c>
      <c r="I799" s="172"/>
    </row>
    <row r="800" spans="2:9" x14ac:dyDescent="0.2">
      <c r="B800" s="978"/>
      <c r="C800" s="158"/>
      <c r="D800" s="878"/>
      <c r="E800" s="466"/>
      <c r="F800" s="120" t="s">
        <v>426</v>
      </c>
      <c r="G800" s="120"/>
      <c r="H800" s="865"/>
      <c r="I800" s="171"/>
    </row>
    <row r="801" spans="2:9" x14ac:dyDescent="0.2">
      <c r="B801" s="976">
        <f>MAX(B$27:B800)+1</f>
        <v>239</v>
      </c>
      <c r="C801" s="121"/>
      <c r="D801" s="161" t="s">
        <v>444</v>
      </c>
      <c r="E801" s="151"/>
      <c r="F801" s="121" t="s">
        <v>430</v>
      </c>
      <c r="G801" s="121"/>
      <c r="H801" s="151"/>
      <c r="I801" s="151"/>
    </row>
    <row r="802" spans="2:9" x14ac:dyDescent="0.2">
      <c r="B802" s="983"/>
      <c r="C802" s="150" t="s">
        <v>1657</v>
      </c>
      <c r="D802" s="234" t="s">
        <v>442</v>
      </c>
      <c r="E802" s="557" t="s">
        <v>21</v>
      </c>
      <c r="F802" s="148" t="s">
        <v>427</v>
      </c>
      <c r="G802" s="557" t="s">
        <v>41</v>
      </c>
      <c r="H802" s="699" t="s">
        <v>1658</v>
      </c>
      <c r="I802" s="146"/>
    </row>
    <row r="803" spans="2:9" x14ac:dyDescent="0.2">
      <c r="B803" s="978"/>
      <c r="C803" s="120"/>
      <c r="D803" s="158"/>
      <c r="E803" s="466"/>
      <c r="F803" s="120" t="s">
        <v>426</v>
      </c>
      <c r="G803" s="120"/>
      <c r="H803" s="143"/>
      <c r="I803" s="143"/>
    </row>
    <row r="804" spans="2:9" x14ac:dyDescent="0.2">
      <c r="B804" s="976">
        <f>MAX(B$27:B803)+1</f>
        <v>240</v>
      </c>
      <c r="C804" s="153"/>
      <c r="D804" s="154" t="s">
        <v>431</v>
      </c>
      <c r="E804" s="151"/>
      <c r="F804" s="121" t="s">
        <v>430</v>
      </c>
      <c r="G804" s="153"/>
      <c r="H804" s="153"/>
      <c r="I804" s="1061"/>
    </row>
    <row r="805" spans="2:9" x14ac:dyDescent="0.2">
      <c r="B805" s="983"/>
      <c r="C805" s="148" t="s">
        <v>1659</v>
      </c>
      <c r="D805" s="149" t="s">
        <v>428</v>
      </c>
      <c r="E805" s="557" t="s">
        <v>21</v>
      </c>
      <c r="F805" s="148" t="s">
        <v>427</v>
      </c>
      <c r="G805" s="557"/>
      <c r="H805" s="168" t="s">
        <v>1660</v>
      </c>
      <c r="I805" s="1062"/>
    </row>
    <row r="806" spans="2:9" x14ac:dyDescent="0.2">
      <c r="B806" s="978"/>
      <c r="C806" s="145"/>
      <c r="D806" s="145"/>
      <c r="E806" s="466"/>
      <c r="F806" s="120" t="s">
        <v>426</v>
      </c>
      <c r="G806" s="145"/>
      <c r="H806" s="145"/>
      <c r="I806" s="1063"/>
    </row>
    <row r="807" spans="2:9" x14ac:dyDescent="0.2">
      <c r="B807" s="976">
        <f>MAX(B$27:B806)+1</f>
        <v>241</v>
      </c>
      <c r="C807" s="253"/>
      <c r="D807" s="166" t="s">
        <v>514</v>
      </c>
      <c r="E807" s="109"/>
      <c r="F807" s="121" t="s">
        <v>430</v>
      </c>
      <c r="G807" s="267"/>
      <c r="H807" s="95"/>
      <c r="I807" s="188"/>
    </row>
    <row r="808" spans="2:9" x14ac:dyDescent="0.2">
      <c r="B808" s="983"/>
      <c r="C808" s="744" t="s">
        <v>1661</v>
      </c>
      <c r="D808" s="148" t="s">
        <v>449</v>
      </c>
      <c r="E808" s="557" t="s">
        <v>21</v>
      </c>
      <c r="F808" s="148" t="s">
        <v>427</v>
      </c>
      <c r="G808" s="557" t="s">
        <v>454</v>
      </c>
      <c r="H808" s="168" t="s">
        <v>1465</v>
      </c>
      <c r="I808" s="186"/>
    </row>
    <row r="809" spans="2:9" x14ac:dyDescent="0.2">
      <c r="B809" s="978"/>
      <c r="C809" s="145"/>
      <c r="D809" s="158"/>
      <c r="E809" s="457"/>
      <c r="F809" s="120" t="s">
        <v>426</v>
      </c>
      <c r="G809" s="332"/>
      <c r="H809" s="745"/>
      <c r="I809" s="184"/>
    </row>
    <row r="810" spans="2:9" x14ac:dyDescent="0.2">
      <c r="B810" s="976">
        <f>MAX(B$27:B809)+1</f>
        <v>242</v>
      </c>
      <c r="C810" s="253"/>
      <c r="D810" s="166" t="s">
        <v>1665</v>
      </c>
      <c r="E810" s="109"/>
      <c r="F810" s="834"/>
      <c r="G810" s="267"/>
      <c r="H810" s="95"/>
      <c r="I810" s="188"/>
    </row>
    <row r="811" spans="2:9" x14ac:dyDescent="0.2">
      <c r="B811" s="983"/>
      <c r="C811" s="744" t="s">
        <v>1666</v>
      </c>
      <c r="D811" s="148" t="s">
        <v>1667</v>
      </c>
      <c r="E811" s="557" t="s">
        <v>21</v>
      </c>
      <c r="F811" s="835"/>
      <c r="G811" s="557" t="s">
        <v>41</v>
      </c>
      <c r="H811" s="168" t="s">
        <v>1668</v>
      </c>
      <c r="I811" s="186"/>
    </row>
    <row r="812" spans="2:9" x14ac:dyDescent="0.2">
      <c r="B812" s="978"/>
      <c r="C812" s="145"/>
      <c r="D812" s="120"/>
      <c r="E812" s="457"/>
      <c r="F812" s="218"/>
      <c r="G812" s="332"/>
      <c r="H812" s="745"/>
      <c r="I812" s="184"/>
    </row>
    <row r="813" spans="2:9" x14ac:dyDescent="0.2">
      <c r="B813" s="976">
        <f>MAX(B$27:B812)+1</f>
        <v>243</v>
      </c>
      <c r="C813" s="696"/>
      <c r="D813" s="166" t="s">
        <v>877</v>
      </c>
      <c r="E813" s="109"/>
      <c r="F813" s="121" t="s">
        <v>430</v>
      </c>
      <c r="G813" s="153"/>
      <c r="H813" s="151"/>
      <c r="I813" s="151"/>
    </row>
    <row r="814" spans="2:9" x14ac:dyDescent="0.2">
      <c r="B814" s="983"/>
      <c r="C814" s="698" t="s">
        <v>1673</v>
      </c>
      <c r="D814" s="148" t="s">
        <v>878</v>
      </c>
      <c r="E814" s="557" t="s">
        <v>21</v>
      </c>
      <c r="F814" s="148" t="s">
        <v>427</v>
      </c>
      <c r="G814" s="557" t="s">
        <v>17</v>
      </c>
      <c r="H814" s="867" t="s">
        <v>1664</v>
      </c>
      <c r="I814" s="146"/>
    </row>
    <row r="815" spans="2:9" x14ac:dyDescent="0.2">
      <c r="B815" s="978"/>
      <c r="C815" s="700"/>
      <c r="D815" s="145"/>
      <c r="E815" s="457"/>
      <c r="F815" s="120" t="s">
        <v>426</v>
      </c>
      <c r="G815" s="457"/>
      <c r="H815" s="143"/>
      <c r="I815" s="143"/>
    </row>
    <row r="816" spans="2:9" x14ac:dyDescent="0.2">
      <c r="B816" s="976">
        <f>MAX(B$27:B815)+1</f>
        <v>244</v>
      </c>
      <c r="C816" s="167"/>
      <c r="D816" s="148" t="s">
        <v>439</v>
      </c>
      <c r="E816" s="109"/>
      <c r="F816" s="121" t="s">
        <v>430</v>
      </c>
      <c r="G816" s="267"/>
      <c r="H816" s="329"/>
      <c r="I816" s="151"/>
    </row>
    <row r="817" spans="2:9" x14ac:dyDescent="0.2">
      <c r="B817" s="983"/>
      <c r="C817" s="744" t="s">
        <v>1677</v>
      </c>
      <c r="D817" s="148" t="s">
        <v>438</v>
      </c>
      <c r="E817" s="557" t="s">
        <v>21</v>
      </c>
      <c r="F817" s="148" t="s">
        <v>427</v>
      </c>
      <c r="G817" s="557" t="s">
        <v>869</v>
      </c>
      <c r="H817" s="699" t="s">
        <v>1678</v>
      </c>
      <c r="I817" s="331"/>
    </row>
    <row r="818" spans="2:9" x14ac:dyDescent="0.2">
      <c r="B818" s="978"/>
      <c r="C818" s="163"/>
      <c r="D818" s="145"/>
      <c r="E818" s="457"/>
      <c r="F818" s="120" t="s">
        <v>426</v>
      </c>
      <c r="G818" s="332"/>
      <c r="H818" s="717"/>
      <c r="I818" s="169"/>
    </row>
    <row r="819" spans="2:9" x14ac:dyDescent="0.2">
      <c r="B819" s="976">
        <f>MAX(B$27:B818)+1</f>
        <v>245</v>
      </c>
      <c r="C819" s="167"/>
      <c r="D819" s="148" t="s">
        <v>437</v>
      </c>
      <c r="E819" s="109"/>
      <c r="F819" s="121" t="s">
        <v>430</v>
      </c>
      <c r="G819" s="153"/>
      <c r="H819" s="165"/>
      <c r="I819" s="151"/>
    </row>
    <row r="820" spans="2:9" x14ac:dyDescent="0.2">
      <c r="B820" s="983"/>
      <c r="C820" s="160" t="s">
        <v>1729</v>
      </c>
      <c r="D820" s="148" t="s">
        <v>436</v>
      </c>
      <c r="E820" s="557" t="s">
        <v>21</v>
      </c>
      <c r="F820" s="148" t="s">
        <v>427</v>
      </c>
      <c r="G820" s="557" t="s">
        <v>380</v>
      </c>
      <c r="H820" s="168" t="s">
        <v>1730</v>
      </c>
      <c r="I820" s="146"/>
    </row>
    <row r="821" spans="2:9" x14ac:dyDescent="0.2">
      <c r="B821" s="978"/>
      <c r="C821" s="163"/>
      <c r="D821" s="145"/>
      <c r="E821" s="457"/>
      <c r="F821" s="120" t="s">
        <v>426</v>
      </c>
      <c r="G821" s="145"/>
      <c r="H821" s="162"/>
      <c r="I821" s="143"/>
    </row>
    <row r="822" spans="2:9" x14ac:dyDescent="0.2">
      <c r="B822" s="976">
        <f>MAX(B$27:B821)+1</f>
        <v>246</v>
      </c>
      <c r="C822" s="264"/>
      <c r="D822" s="877" t="s">
        <v>484</v>
      </c>
      <c r="E822" s="109"/>
      <c r="F822" s="121" t="s">
        <v>430</v>
      </c>
      <c r="G822" s="121"/>
      <c r="H822" s="861"/>
      <c r="I822" s="173"/>
    </row>
    <row r="823" spans="2:9" x14ac:dyDescent="0.2">
      <c r="B823" s="983"/>
      <c r="C823" s="894" t="s">
        <v>1731</v>
      </c>
      <c r="D823" s="866" t="s">
        <v>546</v>
      </c>
      <c r="E823" s="557" t="s">
        <v>21</v>
      </c>
      <c r="F823" s="148" t="s">
        <v>427</v>
      </c>
      <c r="G823" s="557" t="s">
        <v>1732</v>
      </c>
      <c r="H823" s="867" t="s">
        <v>1733</v>
      </c>
      <c r="I823" s="172"/>
    </row>
    <row r="824" spans="2:9" x14ac:dyDescent="0.2">
      <c r="B824" s="978"/>
      <c r="C824" s="158"/>
      <c r="D824" s="878"/>
      <c r="E824" s="457"/>
      <c r="F824" s="120" t="s">
        <v>426</v>
      </c>
      <c r="G824" s="120"/>
      <c r="H824" s="865"/>
      <c r="I824" s="171"/>
    </row>
    <row r="825" spans="2:9" x14ac:dyDescent="0.2">
      <c r="B825" s="976">
        <f>MAX(B$27:B824)+1</f>
        <v>247</v>
      </c>
      <c r="C825" s="696"/>
      <c r="D825" s="155" t="s">
        <v>465</v>
      </c>
      <c r="E825" s="109"/>
      <c r="F825" s="121" t="s">
        <v>430</v>
      </c>
      <c r="G825" s="153"/>
      <c r="H825" s="151"/>
      <c r="I825" s="151"/>
    </row>
    <row r="826" spans="2:9" x14ac:dyDescent="0.2">
      <c r="B826" s="983"/>
      <c r="C826" s="698" t="s">
        <v>1734</v>
      </c>
      <c r="D826" s="148" t="s">
        <v>434</v>
      </c>
      <c r="E826" s="557" t="s">
        <v>21</v>
      </c>
      <c r="F826" s="148" t="s">
        <v>427</v>
      </c>
      <c r="G826" s="557" t="s">
        <v>1735</v>
      </c>
      <c r="H826" s="867" t="s">
        <v>1736</v>
      </c>
      <c r="I826" s="146"/>
    </row>
    <row r="827" spans="2:9" x14ac:dyDescent="0.2">
      <c r="B827" s="978"/>
      <c r="C827" s="700"/>
      <c r="D827" s="145"/>
      <c r="E827" s="457"/>
      <c r="F827" s="120" t="s">
        <v>426</v>
      </c>
      <c r="G827" s="457"/>
      <c r="H827" s="143"/>
      <c r="I827" s="143"/>
    </row>
    <row r="828" spans="2:9" x14ac:dyDescent="0.2">
      <c r="B828" s="976">
        <f>MAX(B$27:B827)+1</f>
        <v>248</v>
      </c>
      <c r="C828" s="190"/>
      <c r="D828" s="200" t="s">
        <v>500</v>
      </c>
      <c r="E828" s="109"/>
      <c r="F828" s="121" t="s">
        <v>430</v>
      </c>
      <c r="G828" s="153"/>
      <c r="H828" s="165"/>
      <c r="I828" s="193"/>
    </row>
    <row r="829" spans="2:9" x14ac:dyDescent="0.2">
      <c r="B829" s="983"/>
      <c r="C829" s="160" t="s">
        <v>1739</v>
      </c>
      <c r="D829" s="706" t="s">
        <v>499</v>
      </c>
      <c r="E829" s="557" t="s">
        <v>21</v>
      </c>
      <c r="F829" s="148" t="s">
        <v>427</v>
      </c>
      <c r="G829" s="557" t="s">
        <v>1740</v>
      </c>
      <c r="H829" s="855" t="s">
        <v>1741</v>
      </c>
      <c r="I829" s="192"/>
    </row>
    <row r="830" spans="2:9" x14ac:dyDescent="0.2">
      <c r="B830" s="978"/>
      <c r="C830" s="189"/>
      <c r="D830" s="145"/>
      <c r="E830" s="457"/>
      <c r="F830" s="120" t="s">
        <v>426</v>
      </c>
      <c r="G830" s="457"/>
      <c r="H830" s="162"/>
      <c r="I830" s="191"/>
    </row>
    <row r="831" spans="2:9" x14ac:dyDescent="0.2">
      <c r="B831" s="1066">
        <f>MAX(B$27:B830)+1</f>
        <v>249</v>
      </c>
      <c r="C831" s="121"/>
      <c r="D831" s="161" t="s">
        <v>444</v>
      </c>
      <c r="E831" s="109"/>
      <c r="F831" s="121" t="s">
        <v>430</v>
      </c>
      <c r="G831" s="121"/>
      <c r="H831" s="151"/>
      <c r="I831" s="151"/>
    </row>
    <row r="832" spans="2:9" x14ac:dyDescent="0.2">
      <c r="B832" s="1067"/>
      <c r="C832" s="150" t="s">
        <v>1745</v>
      </c>
      <c r="D832" s="234" t="s">
        <v>442</v>
      </c>
      <c r="E832" s="557" t="s">
        <v>21</v>
      </c>
      <c r="F832" s="148" t="s">
        <v>427</v>
      </c>
      <c r="G832" s="557" t="s">
        <v>401</v>
      </c>
      <c r="H832" s="147" t="s">
        <v>1746</v>
      </c>
      <c r="I832" s="146"/>
    </row>
    <row r="833" spans="2:9" x14ac:dyDescent="0.2">
      <c r="B833" s="1068"/>
      <c r="C833" s="120"/>
      <c r="D833" s="158"/>
      <c r="E833" s="457"/>
      <c r="F833" s="120" t="s">
        <v>426</v>
      </c>
      <c r="G833" s="120"/>
      <c r="H833" s="143"/>
      <c r="I833" s="143"/>
    </row>
    <row r="834" spans="2:9" x14ac:dyDescent="0.2">
      <c r="B834" s="976">
        <f>MAX(B$27:B833)+1</f>
        <v>250</v>
      </c>
      <c r="C834" s="167"/>
      <c r="D834" s="155" t="s">
        <v>465</v>
      </c>
      <c r="E834" s="109"/>
      <c r="F834" s="121" t="s">
        <v>430</v>
      </c>
      <c r="G834" s="153"/>
      <c r="H834" s="165"/>
      <c r="I834" s="1052"/>
    </row>
    <row r="835" spans="2:9" x14ac:dyDescent="0.2">
      <c r="B835" s="983"/>
      <c r="C835" s="160" t="s">
        <v>1761</v>
      </c>
      <c r="D835" s="148" t="s">
        <v>434</v>
      </c>
      <c r="E835" s="557" t="s">
        <v>21</v>
      </c>
      <c r="F835" s="148"/>
      <c r="G835" s="955" t="s">
        <v>1653</v>
      </c>
      <c r="H835" s="168" t="s">
        <v>1762</v>
      </c>
      <c r="I835" s="1053"/>
    </row>
    <row r="836" spans="2:9" x14ac:dyDescent="0.2">
      <c r="B836" s="978"/>
      <c r="C836" s="163"/>
      <c r="D836" s="145"/>
      <c r="E836" s="457"/>
      <c r="F836" s="120" t="s">
        <v>426</v>
      </c>
      <c r="G836" s="145"/>
      <c r="H836" s="162"/>
      <c r="I836" s="1054"/>
    </row>
    <row r="837" spans="2:9" x14ac:dyDescent="0.2">
      <c r="B837" s="976">
        <f>MAX(B$27:B836)+1</f>
        <v>251</v>
      </c>
      <c r="C837" s="167"/>
      <c r="D837" s="148" t="s">
        <v>437</v>
      </c>
      <c r="E837" s="109"/>
      <c r="F837" s="121" t="s">
        <v>430</v>
      </c>
      <c r="G837" s="153"/>
      <c r="H837" s="165"/>
      <c r="I837" s="151"/>
    </row>
    <row r="838" spans="2:9" x14ac:dyDescent="0.2">
      <c r="B838" s="983"/>
      <c r="C838" s="160" t="s">
        <v>1763</v>
      </c>
      <c r="D838" s="148" t="s">
        <v>436</v>
      </c>
      <c r="E838" s="557" t="s">
        <v>21</v>
      </c>
      <c r="F838" s="148" t="s">
        <v>427</v>
      </c>
      <c r="G838" s="557" t="s">
        <v>1764</v>
      </c>
      <c r="H838" s="168" t="s">
        <v>1765</v>
      </c>
      <c r="I838" s="146"/>
    </row>
    <row r="839" spans="2:9" x14ac:dyDescent="0.2">
      <c r="B839" s="978"/>
      <c r="C839" s="163"/>
      <c r="D839" s="145"/>
      <c r="E839" s="457"/>
      <c r="F839" s="120" t="s">
        <v>426</v>
      </c>
      <c r="G839" s="145"/>
      <c r="H839" s="162"/>
      <c r="I839" s="143"/>
    </row>
  </sheetData>
  <mergeCells count="333">
    <mergeCell ref="B837:B839"/>
    <mergeCell ref="B828:B830"/>
    <mergeCell ref="B791:B794"/>
    <mergeCell ref="B813:B815"/>
    <mergeCell ref="B816:B818"/>
    <mergeCell ref="B810:B812"/>
    <mergeCell ref="B801:B803"/>
    <mergeCell ref="B804:B806"/>
    <mergeCell ref="I804:I806"/>
    <mergeCell ref="B807:B809"/>
    <mergeCell ref="B819:B821"/>
    <mergeCell ref="B822:B824"/>
    <mergeCell ref="B825:B827"/>
    <mergeCell ref="B795:B797"/>
    <mergeCell ref="B798:B800"/>
    <mergeCell ref="B834:B836"/>
    <mergeCell ref="I834:I836"/>
    <mergeCell ref="B831:B833"/>
    <mergeCell ref="I40:I43"/>
    <mergeCell ref="B785:B787"/>
    <mergeCell ref="B779:B781"/>
    <mergeCell ref="B782:B784"/>
    <mergeCell ref="I649:I651"/>
    <mergeCell ref="B773:B775"/>
    <mergeCell ref="B770:B772"/>
    <mergeCell ref="I770:I772"/>
    <mergeCell ref="B195:B197"/>
    <mergeCell ref="B522:B524"/>
    <mergeCell ref="B560:B562"/>
    <mergeCell ref="B563:B565"/>
    <mergeCell ref="B404:B406"/>
    <mergeCell ref="B407:B409"/>
    <mergeCell ref="B451:B453"/>
    <mergeCell ref="B473:B475"/>
    <mergeCell ref="B466:B468"/>
    <mergeCell ref="B554:B556"/>
    <mergeCell ref="B557:B559"/>
    <mergeCell ref="B528:B530"/>
    <mergeCell ref="B501:B503"/>
    <mergeCell ref="B438:B440"/>
    <mergeCell ref="B435:B437"/>
    <mergeCell ref="B541:B544"/>
    <mergeCell ref="B476:B478"/>
    <mergeCell ref="B470:B472"/>
    <mergeCell ref="B448:B450"/>
    <mergeCell ref="B429:B431"/>
    <mergeCell ref="B525:B527"/>
    <mergeCell ref="B274:B276"/>
    <mergeCell ref="B460:B462"/>
    <mergeCell ref="B463:B465"/>
    <mergeCell ref="B294:B296"/>
    <mergeCell ref="B297:B299"/>
    <mergeCell ref="B432:B434"/>
    <mergeCell ref="B395:B397"/>
    <mergeCell ref="B423:B425"/>
    <mergeCell ref="B420:B422"/>
    <mergeCell ref="B519:B521"/>
    <mergeCell ref="B513:B515"/>
    <mergeCell ref="B504:B506"/>
    <mergeCell ref="B494:B496"/>
    <mergeCell ref="B280:B282"/>
    <mergeCell ref="B485:B487"/>
    <mergeCell ref="B482:B484"/>
    <mergeCell ref="B479:B481"/>
    <mergeCell ref="B454:B456"/>
    <mergeCell ref="B416:B418"/>
    <mergeCell ref="B398:B400"/>
    <mergeCell ref="B413:B415"/>
    <mergeCell ref="B391:B393"/>
    <mergeCell ref="B258:B260"/>
    <mergeCell ref="B234:B236"/>
    <mergeCell ref="B169:B171"/>
    <mergeCell ref="B172:B175"/>
    <mergeCell ref="B255:B257"/>
    <mergeCell ref="B264:B267"/>
    <mergeCell ref="B379:B381"/>
    <mergeCell ref="B330:B332"/>
    <mergeCell ref="B277:B279"/>
    <mergeCell ref="B268:B270"/>
    <mergeCell ref="B198:B200"/>
    <mergeCell ref="B201:B204"/>
    <mergeCell ref="B238:B240"/>
    <mergeCell ref="B106:B108"/>
    <mergeCell ref="B176:B178"/>
    <mergeCell ref="B179:B181"/>
    <mergeCell ref="B109:B111"/>
    <mergeCell ref="B132:B137"/>
    <mergeCell ref="C132:C137"/>
    <mergeCell ref="B159:B162"/>
    <mergeCell ref="B163:B165"/>
    <mergeCell ref="C160:C161"/>
    <mergeCell ref="B143:B145"/>
    <mergeCell ref="B182:B184"/>
    <mergeCell ref="B220:B222"/>
    <mergeCell ref="B223:B225"/>
    <mergeCell ref="B166:B168"/>
    <mergeCell ref="B213:B215"/>
    <mergeCell ref="B216:B219"/>
    <mergeCell ref="B283:B285"/>
    <mergeCell ref="B287:B290"/>
    <mergeCell ref="B291:B293"/>
    <mergeCell ref="B271:B273"/>
    <mergeCell ref="B245:B247"/>
    <mergeCell ref="B252:B254"/>
    <mergeCell ref="B248:B251"/>
    <mergeCell ref="B241:B243"/>
    <mergeCell ref="B231:B233"/>
    <mergeCell ref="B40:B43"/>
    <mergeCell ref="C40:C43"/>
    <mergeCell ref="D40:D43"/>
    <mergeCell ref="E40:E43"/>
    <mergeCell ref="I271:I273"/>
    <mergeCell ref="C217:C218"/>
    <mergeCell ref="B206:B208"/>
    <mergeCell ref="B210:B212"/>
    <mergeCell ref="B261:B263"/>
    <mergeCell ref="I56:I58"/>
    <mergeCell ref="I172:I174"/>
    <mergeCell ref="F138:F139"/>
    <mergeCell ref="G138:G139"/>
    <mergeCell ref="E138:E139"/>
    <mergeCell ref="C94:C99"/>
    <mergeCell ref="C248:C251"/>
    <mergeCell ref="B91:B93"/>
    <mergeCell ref="B94:B99"/>
    <mergeCell ref="I216:I219"/>
    <mergeCell ref="I198:I200"/>
    <mergeCell ref="B73:B76"/>
    <mergeCell ref="B147:B150"/>
    <mergeCell ref="B151:B154"/>
    <mergeCell ref="B155:B157"/>
    <mergeCell ref="B44:B48"/>
    <mergeCell ref="B49:B51"/>
    <mergeCell ref="B140:B142"/>
    <mergeCell ref="B88:B90"/>
    <mergeCell ref="B119:B121"/>
    <mergeCell ref="B126:B130"/>
    <mergeCell ref="B116:B118"/>
    <mergeCell ref="B185:B187"/>
    <mergeCell ref="B188:B190"/>
    <mergeCell ref="B100:B102"/>
    <mergeCell ref="B112:B114"/>
    <mergeCell ref="B103:B105"/>
    <mergeCell ref="C74:C75"/>
    <mergeCell ref="B191:B193"/>
    <mergeCell ref="G182:G183"/>
    <mergeCell ref="H182:H183"/>
    <mergeCell ref="I182:I184"/>
    <mergeCell ref="I155:I157"/>
    <mergeCell ref="I119:I121"/>
    <mergeCell ref="C148:C149"/>
    <mergeCell ref="C152:C153"/>
    <mergeCell ref="C127:C129"/>
    <mergeCell ref="C155:C157"/>
    <mergeCell ref="I151:I154"/>
    <mergeCell ref="I163:I165"/>
    <mergeCell ref="I283:I285"/>
    <mergeCell ref="B315:B320"/>
    <mergeCell ref="C315:C320"/>
    <mergeCell ref="C287:C290"/>
    <mergeCell ref="B28:B30"/>
    <mergeCell ref="B31:B34"/>
    <mergeCell ref="I77:I80"/>
    <mergeCell ref="I100:I102"/>
    <mergeCell ref="I112:I114"/>
    <mergeCell ref="B52:B55"/>
    <mergeCell ref="B56:B58"/>
    <mergeCell ref="B60:B63"/>
    <mergeCell ref="C61:C62"/>
    <mergeCell ref="B35:B39"/>
    <mergeCell ref="B82:B84"/>
    <mergeCell ref="B85:B87"/>
    <mergeCell ref="B77:B80"/>
    <mergeCell ref="C78:C79"/>
    <mergeCell ref="B67:B69"/>
    <mergeCell ref="B70:B72"/>
    <mergeCell ref="B64:B66"/>
    <mergeCell ref="I31:I34"/>
    <mergeCell ref="I109:I111"/>
    <mergeCell ref="C44:C48"/>
    <mergeCell ref="I287:I290"/>
    <mergeCell ref="B321:B323"/>
    <mergeCell ref="B339:B341"/>
    <mergeCell ref="B327:B329"/>
    <mergeCell ref="B336:B338"/>
    <mergeCell ref="B345:B348"/>
    <mergeCell ref="I372:I374"/>
    <mergeCell ref="B324:B326"/>
    <mergeCell ref="B304:B307"/>
    <mergeCell ref="B308:B310"/>
    <mergeCell ref="B311:B314"/>
    <mergeCell ref="B300:B302"/>
    <mergeCell ref="B349:B351"/>
    <mergeCell ref="B333:B335"/>
    <mergeCell ref="I463:I465"/>
    <mergeCell ref="I451:I453"/>
    <mergeCell ref="B342:B344"/>
    <mergeCell ref="I345:I348"/>
    <mergeCell ref="B352:B354"/>
    <mergeCell ref="B355:B357"/>
    <mergeCell ref="C345:C348"/>
    <mergeCell ref="B358:B360"/>
    <mergeCell ref="B361:B363"/>
    <mergeCell ref="B372:B374"/>
    <mergeCell ref="B364:B370"/>
    <mergeCell ref="B385:B387"/>
    <mergeCell ref="B401:B403"/>
    <mergeCell ref="D364:D370"/>
    <mergeCell ref="B382:B384"/>
    <mergeCell ref="B410:B412"/>
    <mergeCell ref="C364:C370"/>
    <mergeCell ref="B441:B443"/>
    <mergeCell ref="B457:B459"/>
    <mergeCell ref="B426:B428"/>
    <mergeCell ref="B388:B390"/>
    <mergeCell ref="I404:I406"/>
    <mergeCell ref="I391:I394"/>
    <mergeCell ref="I448:I450"/>
    <mergeCell ref="I435:I437"/>
    <mergeCell ref="B376:B378"/>
    <mergeCell ref="I566:I568"/>
    <mergeCell ref="I574:I576"/>
    <mergeCell ref="I581:I583"/>
    <mergeCell ref="I646:I648"/>
    <mergeCell ref="B643:B645"/>
    <mergeCell ref="B584:B586"/>
    <mergeCell ref="B640:B642"/>
    <mergeCell ref="B587:B589"/>
    <mergeCell ref="B596:B598"/>
    <mergeCell ref="B607:B609"/>
    <mergeCell ref="B634:B636"/>
    <mergeCell ref="B628:B630"/>
    <mergeCell ref="B631:B633"/>
    <mergeCell ref="B625:B627"/>
    <mergeCell ref="B622:B624"/>
    <mergeCell ref="B646:B648"/>
    <mergeCell ref="B637:B639"/>
    <mergeCell ref="B613:B615"/>
    <mergeCell ref="B616:B618"/>
    <mergeCell ref="I631:I633"/>
    <mergeCell ref="B619:B621"/>
    <mergeCell ref="I482:I484"/>
    <mergeCell ref="B531:B533"/>
    <mergeCell ref="B534:B536"/>
    <mergeCell ref="B537:B539"/>
    <mergeCell ref="G601:G603"/>
    <mergeCell ref="B569:B571"/>
    <mergeCell ref="B488:B490"/>
    <mergeCell ref="B491:B493"/>
    <mergeCell ref="I494:I496"/>
    <mergeCell ref="B510:B512"/>
    <mergeCell ref="I563:I565"/>
    <mergeCell ref="I525:I527"/>
    <mergeCell ref="I601:I603"/>
    <mergeCell ref="H601:H603"/>
    <mergeCell ref="I491:I493"/>
    <mergeCell ref="I507:I509"/>
    <mergeCell ref="B507:B509"/>
    <mergeCell ref="I570:I572"/>
    <mergeCell ref="B548:B550"/>
    <mergeCell ref="B545:B547"/>
    <mergeCell ref="B551:B553"/>
    <mergeCell ref="B574:B576"/>
    <mergeCell ref="B590:B592"/>
    <mergeCell ref="B497:B500"/>
    <mergeCell ref="I513:I515"/>
    <mergeCell ref="B516:B518"/>
    <mergeCell ref="B758:B760"/>
    <mergeCell ref="I82:I84"/>
    <mergeCell ref="B599:B603"/>
    <mergeCell ref="B444:B447"/>
    <mergeCell ref="I501:I503"/>
    <mergeCell ref="I510:I512"/>
    <mergeCell ref="B577:B579"/>
    <mergeCell ref="B752:B754"/>
    <mergeCell ref="I752:I754"/>
    <mergeCell ref="I522:I524"/>
    <mergeCell ref="B610:B612"/>
    <mergeCell ref="B604:B606"/>
    <mergeCell ref="B566:B568"/>
    <mergeCell ref="B649:B651"/>
    <mergeCell ref="B740:B742"/>
    <mergeCell ref="B749:B751"/>
    <mergeCell ref="B731:B733"/>
    <mergeCell ref="B734:B736"/>
    <mergeCell ref="B593:B595"/>
    <mergeCell ref="B581:B583"/>
    <mergeCell ref="B743:B745"/>
    <mergeCell ref="B746:B748"/>
    <mergeCell ref="B655:B657"/>
    <mergeCell ref="B764:B766"/>
    <mergeCell ref="I764:I766"/>
    <mergeCell ref="I655:I657"/>
    <mergeCell ref="I740:I742"/>
    <mergeCell ref="I667:I669"/>
    <mergeCell ref="I691:I693"/>
    <mergeCell ref="I673:I675"/>
    <mergeCell ref="I670:I672"/>
    <mergeCell ref="B685:B687"/>
    <mergeCell ref="I679:I683"/>
    <mergeCell ref="B679:B683"/>
    <mergeCell ref="B707:B709"/>
    <mergeCell ref="B728:B730"/>
    <mergeCell ref="B725:B727"/>
    <mergeCell ref="I758:I760"/>
    <mergeCell ref="B755:B757"/>
    <mergeCell ref="I755:I757"/>
    <mergeCell ref="B704:B706"/>
    <mergeCell ref="B722:B724"/>
    <mergeCell ref="B788:B790"/>
    <mergeCell ref="I788:I790"/>
    <mergeCell ref="I791:I793"/>
    <mergeCell ref="I460:I462"/>
    <mergeCell ref="B719:B721"/>
    <mergeCell ref="B713:B715"/>
    <mergeCell ref="B652:B654"/>
    <mergeCell ref="B716:B718"/>
    <mergeCell ref="B667:B669"/>
    <mergeCell ref="B737:B739"/>
    <mergeCell ref="B658:B661"/>
    <mergeCell ref="B710:B712"/>
    <mergeCell ref="B691:B693"/>
    <mergeCell ref="B694:B696"/>
    <mergeCell ref="B676:B678"/>
    <mergeCell ref="B670:B672"/>
    <mergeCell ref="B697:B699"/>
    <mergeCell ref="B700:B702"/>
    <mergeCell ref="B688:B690"/>
    <mergeCell ref="B767:B769"/>
    <mergeCell ref="I767:I769"/>
    <mergeCell ref="B662:B666"/>
    <mergeCell ref="B761:B763"/>
    <mergeCell ref="I761:I763"/>
  </mergeCells>
  <phoneticPr fontId="40" type="noConversion"/>
  <hyperlinks>
    <hyperlink ref="C89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65" fitToHeight="1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topLeftCell="A15" zoomScale="80" zoomScaleNormal="80" workbookViewId="0">
      <selection activeCell="H19" sqref="H19"/>
    </sheetView>
  </sheetViews>
  <sheetFormatPr defaultColWidth="8.88671875" defaultRowHeight="15" x14ac:dyDescent="0.25"/>
  <cols>
    <col min="1" max="1" width="2.109375" style="309" customWidth="1"/>
    <col min="2" max="2" width="5.109375" style="309" customWidth="1"/>
    <col min="3" max="3" width="43.109375" style="309" customWidth="1"/>
    <col min="4" max="4" width="42.88671875" style="309" bestFit="1" customWidth="1"/>
    <col min="5" max="5" width="21.109375" style="316" customWidth="1"/>
    <col min="6" max="6" width="21.109375" style="309" customWidth="1"/>
    <col min="7" max="7" width="28.109375" style="309" customWidth="1"/>
    <col min="8" max="8" width="24.88671875" style="309" customWidth="1"/>
    <col min="9" max="16384" width="8.88671875" style="309"/>
  </cols>
  <sheetData>
    <row r="1" spans="1:8" ht="18" x14ac:dyDescent="0.25">
      <c r="A1" s="318"/>
      <c r="B1" s="318"/>
      <c r="C1" s="318"/>
      <c r="D1" s="318"/>
      <c r="E1" s="459"/>
      <c r="F1" s="318"/>
      <c r="G1" s="316"/>
    </row>
    <row r="2" spans="1:8" ht="18.75" x14ac:dyDescent="0.3">
      <c r="A2" s="319"/>
      <c r="B2" s="319" t="s">
        <v>884</v>
      </c>
      <c r="C2" s="318"/>
      <c r="D2" s="318"/>
      <c r="E2" s="459"/>
      <c r="F2" s="318"/>
      <c r="G2" s="317"/>
    </row>
    <row r="3" spans="1:8" ht="18.75" x14ac:dyDescent="0.3">
      <c r="A3" s="318"/>
      <c r="B3" s="319"/>
      <c r="C3" s="318"/>
      <c r="D3" s="318"/>
      <c r="E3" s="459"/>
      <c r="F3" s="318"/>
      <c r="G3" s="317"/>
    </row>
    <row r="4" spans="1:8" ht="18.75" x14ac:dyDescent="0.3">
      <c r="A4" s="318"/>
      <c r="B4" s="318"/>
      <c r="C4" s="318"/>
      <c r="D4" s="318"/>
      <c r="E4" s="459"/>
      <c r="F4" s="318"/>
      <c r="G4" s="317"/>
    </row>
    <row r="5" spans="1:8" ht="18.75" x14ac:dyDescent="0.3">
      <c r="A5" s="318"/>
      <c r="B5" s="345" t="s">
        <v>741</v>
      </c>
      <c r="C5" s="318"/>
      <c r="D5" s="318"/>
      <c r="E5" s="459"/>
      <c r="F5" s="318"/>
      <c r="G5" s="317"/>
    </row>
    <row r="6" spans="1:8" ht="18.75" x14ac:dyDescent="0.3">
      <c r="A6" s="318"/>
      <c r="B6" s="5" t="s">
        <v>212</v>
      </c>
      <c r="C6" s="318"/>
      <c r="D6" s="318"/>
      <c r="E6" s="459"/>
      <c r="F6" s="318"/>
      <c r="G6" s="317"/>
    </row>
    <row r="7" spans="1:8" ht="18.75" x14ac:dyDescent="0.3">
      <c r="A7" s="318"/>
      <c r="B7" s="5"/>
      <c r="C7" s="318"/>
      <c r="D7" s="318"/>
      <c r="E7" s="459"/>
      <c r="F7" s="318"/>
      <c r="G7" s="317"/>
    </row>
    <row r="8" spans="1:8" ht="18.75" x14ac:dyDescent="0.3">
      <c r="A8" s="318"/>
      <c r="B8" s="431" t="s">
        <v>882</v>
      </c>
      <c r="C8" s="318"/>
      <c r="D8" s="318"/>
      <c r="E8" s="459"/>
      <c r="F8" s="318"/>
      <c r="G8" s="317"/>
    </row>
    <row r="9" spans="1:8" x14ac:dyDescent="0.25">
      <c r="G9" s="316"/>
    </row>
    <row r="10" spans="1:8" ht="30.75" customHeight="1" x14ac:dyDescent="0.25">
      <c r="A10" s="315"/>
      <c r="B10" s="353" t="s">
        <v>16</v>
      </c>
      <c r="C10" s="348" t="s">
        <v>640</v>
      </c>
      <c r="D10" s="349" t="s">
        <v>0</v>
      </c>
      <c r="E10" s="349" t="s">
        <v>23</v>
      </c>
      <c r="F10" s="350" t="s">
        <v>7</v>
      </c>
      <c r="G10" s="352" t="s">
        <v>639</v>
      </c>
      <c r="H10" s="351" t="s">
        <v>224</v>
      </c>
    </row>
    <row r="11" spans="1:8" ht="21" customHeight="1" x14ac:dyDescent="0.25">
      <c r="A11" s="310"/>
      <c r="B11" s="347">
        <f>MAX(B$10:B10)+1</f>
        <v>1</v>
      </c>
      <c r="C11" s="313" t="s">
        <v>638</v>
      </c>
      <c r="D11" s="312" t="s">
        <v>67</v>
      </c>
      <c r="E11" s="320" t="s">
        <v>21</v>
      </c>
      <c r="F11" s="320" t="s">
        <v>274</v>
      </c>
      <c r="G11" s="311" t="s">
        <v>637</v>
      </c>
      <c r="H11" s="311"/>
    </row>
    <row r="12" spans="1:8" ht="21" customHeight="1" x14ac:dyDescent="0.25">
      <c r="B12" s="314">
        <f>MAX(B$10:B11)+1</f>
        <v>2</v>
      </c>
      <c r="C12" s="313" t="s">
        <v>651</v>
      </c>
      <c r="D12" s="312" t="s">
        <v>66</v>
      </c>
      <c r="E12" s="320" t="s">
        <v>21</v>
      </c>
      <c r="F12" s="320" t="s">
        <v>274</v>
      </c>
      <c r="G12" s="311" t="s">
        <v>415</v>
      </c>
      <c r="H12" s="322"/>
    </row>
    <row r="13" spans="1:8" ht="21" customHeight="1" x14ac:dyDescent="0.25">
      <c r="B13" s="347">
        <f>MAX(B$10:B12)+1</f>
        <v>3</v>
      </c>
      <c r="C13" s="65" t="s">
        <v>652</v>
      </c>
      <c r="D13" s="28" t="s">
        <v>37</v>
      </c>
      <c r="E13" s="14" t="s">
        <v>21</v>
      </c>
      <c r="F13" s="14" t="s">
        <v>274</v>
      </c>
      <c r="G13" s="89" t="s">
        <v>417</v>
      </c>
      <c r="H13" s="311"/>
    </row>
    <row r="14" spans="1:8" ht="39.75" customHeight="1" x14ac:dyDescent="0.25">
      <c r="B14" s="314">
        <f>MAX(B$10:B13)+1</f>
        <v>4</v>
      </c>
      <c r="C14" s="65" t="s">
        <v>921</v>
      </c>
      <c r="D14" s="312" t="s">
        <v>67</v>
      </c>
      <c r="E14" s="320" t="s">
        <v>21</v>
      </c>
      <c r="F14" s="320" t="s">
        <v>274</v>
      </c>
      <c r="G14" s="311" t="s">
        <v>712</v>
      </c>
      <c r="H14" s="478" t="s">
        <v>920</v>
      </c>
    </row>
    <row r="15" spans="1:8" ht="19.5" customHeight="1" x14ac:dyDescent="0.25">
      <c r="B15" s="347">
        <f>MAX(B$10:B14)+1</f>
        <v>5</v>
      </c>
      <c r="C15" s="321" t="s">
        <v>698</v>
      </c>
      <c r="D15" s="312" t="s">
        <v>14</v>
      </c>
      <c r="E15" s="320" t="s">
        <v>21</v>
      </c>
      <c r="F15" s="14" t="s">
        <v>274</v>
      </c>
      <c r="G15" s="311" t="s">
        <v>727</v>
      </c>
      <c r="H15" s="477"/>
    </row>
    <row r="16" spans="1:8" ht="18.75" customHeight="1" x14ac:dyDescent="0.25">
      <c r="B16" s="314">
        <f>MAX(B$10:B15)+1</f>
        <v>6</v>
      </c>
      <c r="C16" s="366" t="s">
        <v>763</v>
      </c>
      <c r="D16" s="312" t="s">
        <v>764</v>
      </c>
      <c r="E16" s="14" t="s">
        <v>21</v>
      </c>
      <c r="F16" s="24" t="s">
        <v>274</v>
      </c>
      <c r="G16" s="89" t="s">
        <v>765</v>
      </c>
      <c r="H16" s="477"/>
    </row>
    <row r="17" spans="2:8" ht="21.75" customHeight="1" x14ac:dyDescent="0.25">
      <c r="B17" s="347">
        <f>MAX(B$10:B16)+1</f>
        <v>7</v>
      </c>
      <c r="C17" s="322" t="s">
        <v>771</v>
      </c>
      <c r="D17" s="339" t="s">
        <v>25</v>
      </c>
      <c r="E17" s="14" t="s">
        <v>21</v>
      </c>
      <c r="F17" s="24" t="s">
        <v>274</v>
      </c>
      <c r="G17" s="89" t="s">
        <v>735</v>
      </c>
      <c r="H17" s="328"/>
    </row>
    <row r="18" spans="2:8" customFormat="1" ht="18.75" customHeight="1" x14ac:dyDescent="0.2">
      <c r="B18" s="314">
        <f>MAX(B$10:B17)+1</f>
        <v>8</v>
      </c>
      <c r="C18" s="65" t="s">
        <v>789</v>
      </c>
      <c r="D18" s="15" t="s">
        <v>35</v>
      </c>
      <c r="E18" s="14" t="s">
        <v>57</v>
      </c>
      <c r="F18" s="24" t="s">
        <v>274</v>
      </c>
      <c r="G18" s="89">
        <v>43963</v>
      </c>
      <c r="H18" s="28"/>
    </row>
    <row r="19" spans="2:8" ht="76.5" x14ac:dyDescent="0.25">
      <c r="B19" s="347">
        <f>MAX(B$10:B18)+1</f>
        <v>9</v>
      </c>
      <c r="C19" s="807" t="s">
        <v>1406</v>
      </c>
      <c r="D19" s="65" t="s">
        <v>840</v>
      </c>
      <c r="E19" s="14" t="s">
        <v>57</v>
      </c>
      <c r="F19" s="14" t="s">
        <v>274</v>
      </c>
      <c r="G19" s="89">
        <v>44075</v>
      </c>
      <c r="H19" s="478" t="s">
        <v>1408</v>
      </c>
    </row>
    <row r="20" spans="2:8" ht="18.75" customHeight="1" x14ac:dyDescent="0.25">
      <c r="B20" s="347">
        <f>MAX(B$10:B19)+1</f>
        <v>10</v>
      </c>
      <c r="C20" s="366" t="s">
        <v>844</v>
      </c>
      <c r="D20" s="65" t="s">
        <v>840</v>
      </c>
      <c r="E20" s="14" t="s">
        <v>57</v>
      </c>
      <c r="F20" s="24" t="s">
        <v>274</v>
      </c>
      <c r="G20" s="89">
        <v>44105</v>
      </c>
      <c r="H20" s="26"/>
    </row>
    <row r="21" spans="2:8" customFormat="1" ht="22.5" customHeight="1" x14ac:dyDescent="0.2">
      <c r="B21" s="462">
        <f>MAX(B$10:B20)+1</f>
        <v>11</v>
      </c>
      <c r="C21" s="536" t="s">
        <v>1016</v>
      </c>
      <c r="D21" s="537" t="s">
        <v>24</v>
      </c>
      <c r="E21" s="14" t="s">
        <v>57</v>
      </c>
      <c r="F21" s="24" t="s">
        <v>274</v>
      </c>
      <c r="G21" s="89">
        <v>44449</v>
      </c>
      <c r="H21" s="9"/>
    </row>
    <row r="22" spans="2:8" customFormat="1" ht="22.5" customHeight="1" x14ac:dyDescent="0.2">
      <c r="B22" s="462">
        <f>MAX(B$10:B21)+1</f>
        <v>12</v>
      </c>
      <c r="C22" s="536" t="s">
        <v>1046</v>
      </c>
      <c r="D22" s="537" t="s">
        <v>47</v>
      </c>
      <c r="E22" s="14" t="s">
        <v>57</v>
      </c>
      <c r="F22" s="24" t="s">
        <v>274</v>
      </c>
      <c r="G22" s="89">
        <v>44548</v>
      </c>
      <c r="H22" s="9"/>
    </row>
    <row r="23" spans="2:8" ht="21" customHeight="1" x14ac:dyDescent="0.25">
      <c r="B23" s="462">
        <f>MAX(B$10:B22)+1</f>
        <v>13</v>
      </c>
      <c r="C23" s="12" t="s">
        <v>1047</v>
      </c>
      <c r="D23" s="12" t="s">
        <v>119</v>
      </c>
      <c r="E23" s="14" t="s">
        <v>21</v>
      </c>
      <c r="F23" s="24" t="s">
        <v>274</v>
      </c>
      <c r="G23" s="14" t="s">
        <v>1048</v>
      </c>
      <c r="H23" s="411"/>
    </row>
    <row r="24" spans="2:8" customFormat="1" ht="22.5" customHeight="1" x14ac:dyDescent="0.2">
      <c r="B24" s="462">
        <f>MAX(B$10:B23)+1</f>
        <v>14</v>
      </c>
      <c r="C24" s="16" t="s">
        <v>1063</v>
      </c>
      <c r="D24" s="16" t="s">
        <v>2</v>
      </c>
      <c r="E24" s="14" t="s">
        <v>57</v>
      </c>
      <c r="F24" s="24" t="s">
        <v>274</v>
      </c>
      <c r="G24" s="89" t="s">
        <v>1062</v>
      </c>
      <c r="H24" s="40"/>
    </row>
    <row r="25" spans="2:8" ht="18" customHeight="1" x14ac:dyDescent="0.25">
      <c r="B25" s="6">
        <f>MAX(B$23:B24)+1</f>
        <v>15</v>
      </c>
      <c r="C25" s="394" t="s">
        <v>1066</v>
      </c>
      <c r="D25" s="10" t="s">
        <v>67</v>
      </c>
      <c r="E25" s="14" t="s">
        <v>57</v>
      </c>
      <c r="F25" s="24" t="s">
        <v>274</v>
      </c>
      <c r="G25" s="584" t="s">
        <v>1054</v>
      </c>
      <c r="H25" s="322"/>
    </row>
    <row r="26" spans="2:8" customFormat="1" ht="22.5" customHeight="1" x14ac:dyDescent="0.2">
      <c r="B26" s="6">
        <f>MAX(B$23:B25)+1</f>
        <v>16</v>
      </c>
      <c r="C26" s="16" t="s">
        <v>1175</v>
      </c>
      <c r="D26" s="16" t="s">
        <v>2</v>
      </c>
      <c r="E26" s="14" t="s">
        <v>57</v>
      </c>
      <c r="F26" s="14" t="s">
        <v>274</v>
      </c>
      <c r="G26" s="89" t="s">
        <v>1176</v>
      </c>
      <c r="H26" s="658"/>
    </row>
    <row r="27" spans="2:8" customFormat="1" ht="17.25" customHeight="1" x14ac:dyDescent="0.2">
      <c r="B27" s="6">
        <f>MAX(B$23:B26)+1</f>
        <v>17</v>
      </c>
      <c r="C27" s="339" t="s">
        <v>1228</v>
      </c>
      <c r="D27" s="137" t="s">
        <v>28</v>
      </c>
      <c r="E27" s="14" t="s">
        <v>57</v>
      </c>
      <c r="F27" s="24" t="s">
        <v>274</v>
      </c>
      <c r="G27" s="92" t="s">
        <v>1164</v>
      </c>
      <c r="H27" s="395"/>
    </row>
    <row r="28" spans="2:8" customFormat="1" ht="26.1" customHeight="1" x14ac:dyDescent="0.2">
      <c r="B28" s="6">
        <f>MAX(B$23:B27)+1</f>
        <v>18</v>
      </c>
      <c r="C28" s="65" t="s">
        <v>1251</v>
      </c>
      <c r="D28" s="16" t="s">
        <v>69</v>
      </c>
      <c r="E28" s="8" t="s">
        <v>63</v>
      </c>
      <c r="F28" s="13" t="s">
        <v>274</v>
      </c>
      <c r="G28" s="89" t="s">
        <v>1252</v>
      </c>
      <c r="H28" s="513"/>
    </row>
    <row r="29" spans="2:8" ht="21.75" customHeight="1" x14ac:dyDescent="0.25">
      <c r="B29" s="6">
        <f>MAX(B$23:B28)+1</f>
        <v>19</v>
      </c>
      <c r="C29" s="778" t="s">
        <v>1344</v>
      </c>
      <c r="D29" s="780" t="s">
        <v>47</v>
      </c>
      <c r="E29" s="781" t="s">
        <v>1345</v>
      </c>
      <c r="F29" s="782" t="s">
        <v>274</v>
      </c>
      <c r="G29" s="779" t="s">
        <v>1297</v>
      </c>
      <c r="H29" s="778"/>
    </row>
    <row r="30" spans="2:8" ht="20.25" customHeight="1" x14ac:dyDescent="0.25">
      <c r="B30" s="6">
        <f>MAX(B$23:B29)+1</f>
        <v>20</v>
      </c>
      <c r="C30" s="778" t="s">
        <v>1370</v>
      </c>
      <c r="D30" s="780" t="s">
        <v>47</v>
      </c>
      <c r="E30" s="781" t="s">
        <v>1345</v>
      </c>
      <c r="F30" s="782" t="s">
        <v>274</v>
      </c>
      <c r="G30" s="779" t="s">
        <v>1371</v>
      </c>
      <c r="H30" s="778"/>
    </row>
    <row r="31" spans="2:8" ht="19.5" customHeight="1" x14ac:dyDescent="0.25">
      <c r="B31" s="6">
        <f>MAX(B$23:B30)+1</f>
        <v>21</v>
      </c>
      <c r="C31" s="339" t="s">
        <v>1396</v>
      </c>
      <c r="D31" s="339" t="s">
        <v>28</v>
      </c>
      <c r="E31" s="14" t="s">
        <v>57</v>
      </c>
      <c r="F31" s="782" t="s">
        <v>274</v>
      </c>
      <c r="G31" s="92" t="s">
        <v>1407</v>
      </c>
      <c r="H31" s="395"/>
    </row>
    <row r="32" spans="2:8" ht="18" customHeight="1" x14ac:dyDescent="0.25">
      <c r="B32" s="6">
        <f>MAX(B$23:B31)+1</f>
        <v>22</v>
      </c>
      <c r="C32" s="12" t="s">
        <v>1418</v>
      </c>
      <c r="D32" s="12" t="s">
        <v>32</v>
      </c>
      <c r="E32" s="14" t="s">
        <v>57</v>
      </c>
      <c r="F32" s="782" t="s">
        <v>274</v>
      </c>
      <c r="G32" s="92" t="s">
        <v>1369</v>
      </c>
      <c r="H32" s="649"/>
    </row>
    <row r="33" spans="2:8" ht="15.75" x14ac:dyDescent="0.25">
      <c r="B33" s="6">
        <f>MAX(B$23:B32)+1</f>
        <v>23</v>
      </c>
      <c r="C33" s="388" t="s">
        <v>1441</v>
      </c>
      <c r="D33" s="386" t="s">
        <v>1442</v>
      </c>
      <c r="E33" s="14" t="s">
        <v>57</v>
      </c>
      <c r="F33" s="782" t="s">
        <v>274</v>
      </c>
      <c r="G33" s="73" t="s">
        <v>1443</v>
      </c>
      <c r="H33" s="26"/>
    </row>
    <row r="34" spans="2:8" customFormat="1" ht="18" customHeight="1" x14ac:dyDescent="0.2">
      <c r="B34" s="6">
        <f>MAX(B$23:B33)+1</f>
        <v>24</v>
      </c>
      <c r="C34" s="12" t="s">
        <v>1450</v>
      </c>
      <c r="D34" s="12" t="s">
        <v>119</v>
      </c>
      <c r="E34" s="14" t="s">
        <v>21</v>
      </c>
      <c r="F34" s="24" t="s">
        <v>274</v>
      </c>
      <c r="G34" s="92" t="s">
        <v>1451</v>
      </c>
      <c r="H34" s="28"/>
    </row>
    <row r="35" spans="2:8" customFormat="1" ht="81" customHeight="1" x14ac:dyDescent="0.2">
      <c r="B35" s="14">
        <f>MAX(B$26:B34)+1</f>
        <v>25</v>
      </c>
      <c r="C35" s="16" t="s">
        <v>1187</v>
      </c>
      <c r="D35" s="16" t="s">
        <v>2</v>
      </c>
      <c r="E35" s="831" t="s">
        <v>57</v>
      </c>
      <c r="F35" s="14" t="s">
        <v>274</v>
      </c>
      <c r="G35" s="89" t="s">
        <v>1460</v>
      </c>
      <c r="H35" s="649" t="s">
        <v>1461</v>
      </c>
    </row>
    <row r="36" spans="2:8" x14ac:dyDescent="0.25">
      <c r="B36" s="6">
        <f>MAX(B$23:B35)+1</f>
        <v>26</v>
      </c>
      <c r="C36" s="16" t="s">
        <v>1484</v>
      </c>
      <c r="D36" s="16" t="s">
        <v>2</v>
      </c>
      <c r="E36" s="14" t="s">
        <v>57</v>
      </c>
      <c r="F36" s="14" t="s">
        <v>274</v>
      </c>
      <c r="G36" s="89" t="s">
        <v>1485</v>
      </c>
      <c r="H36" s="658"/>
    </row>
    <row r="37" spans="2:8" ht="21.75" customHeight="1" x14ac:dyDescent="0.25">
      <c r="B37" s="347">
        <f>MAX(B$10:B36)+1</f>
        <v>27</v>
      </c>
      <c r="C37" s="322" t="s">
        <v>1488</v>
      </c>
      <c r="D37" s="339" t="s">
        <v>25</v>
      </c>
      <c r="E37" s="14" t="s">
        <v>21</v>
      </c>
      <c r="F37" s="24" t="s">
        <v>274</v>
      </c>
      <c r="G37" s="89" t="s">
        <v>1487</v>
      </c>
      <c r="H37" s="328"/>
    </row>
    <row r="38" spans="2:8" ht="18.75" customHeight="1" x14ac:dyDescent="0.25">
      <c r="B38" s="347">
        <f>MAX(B$10:B37)+1</f>
        <v>28</v>
      </c>
      <c r="C38" s="322" t="s">
        <v>1526</v>
      </c>
      <c r="D38" s="339" t="s">
        <v>35</v>
      </c>
      <c r="E38" s="14" t="s">
        <v>21</v>
      </c>
      <c r="F38" s="24" t="s">
        <v>274</v>
      </c>
      <c r="G38" s="73" t="s">
        <v>1527</v>
      </c>
      <c r="H38" s="328"/>
    </row>
    <row r="39" spans="2:8" ht="15.75" x14ac:dyDescent="0.25">
      <c r="B39" s="347">
        <f>MAX(B$10:B38)+1</f>
        <v>29</v>
      </c>
      <c r="C39" s="366" t="s">
        <v>1571</v>
      </c>
      <c r="D39" s="65" t="s">
        <v>840</v>
      </c>
      <c r="E39" s="14" t="s">
        <v>57</v>
      </c>
      <c r="F39" s="24" t="s">
        <v>274</v>
      </c>
      <c r="G39" s="89">
        <v>45536</v>
      </c>
      <c r="H39" s="26"/>
    </row>
    <row r="40" spans="2:8" ht="15.75" x14ac:dyDescent="0.25">
      <c r="B40" s="347">
        <f>MAX(B$10:B39)+1</f>
        <v>30</v>
      </c>
      <c r="C40" s="386" t="s">
        <v>1663</v>
      </c>
      <c r="D40" s="12" t="s">
        <v>147</v>
      </c>
      <c r="E40" s="8" t="s">
        <v>57</v>
      </c>
      <c r="F40" s="14" t="s">
        <v>274</v>
      </c>
      <c r="G40" s="92" t="s">
        <v>1658</v>
      </c>
      <c r="H40" s="648"/>
    </row>
  </sheetData>
  <phoneticPr fontId="40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IPP</vt:lpstr>
      <vt:lpstr>IEN</vt:lpstr>
      <vt:lpstr>AISP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Vojinović</dc:creator>
  <cp:lastModifiedBy>Marija Pavlek</cp:lastModifiedBy>
  <cp:lastPrinted>2019-07-17T10:40:01Z</cp:lastPrinted>
  <dcterms:created xsi:type="dcterms:W3CDTF">2013-04-30T08:47:48Z</dcterms:created>
  <dcterms:modified xsi:type="dcterms:W3CDTF">2025-07-17T08:35:20Z</dcterms:modified>
</cp:coreProperties>
</file>